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20" tabRatio="917"/>
  </bookViews>
  <sheets>
    <sheet name="סכום נכסי הקרן" sheetId="2" r:id="rId1"/>
    <sheet name="מזומנים" sheetId="3" r:id="rId2"/>
    <sheet name="תעודות התחייבות ממשלתיות" sheetId="4" r:id="rId3"/>
    <sheet name="תעודות חוב מסחריות " sheetId="5" r:id="rId4"/>
    <sheet name="אג&quot;ח קונצרני" sheetId="6" r:id="rId5"/>
    <sheet name="מניות" sheetId="7" r:id="rId6"/>
    <sheet name="תעודות סל" sheetId="8" r:id="rId7"/>
    <sheet name="קרנות נאמנות" sheetId="9" r:id="rId8"/>
    <sheet name="כתבי אופציה" sheetId="10" r:id="rId9"/>
    <sheet name="אופציות" sheetId="11" r:id="rId10"/>
    <sheet name="חוזים עתידיים" sheetId="12" r:id="rId11"/>
    <sheet name="מוצרים מובנים" sheetId="13" r:id="rId12"/>
    <sheet name="לא סחיר- תעודות התחייבות ממשלתי" sheetId="14" r:id="rId13"/>
    <sheet name="לא סחיר - תעודות חוב מסחריות" sheetId="15" r:id="rId14"/>
    <sheet name="לא סחיר - אג&quot;ח קונצרני" sheetId="16" r:id="rId15"/>
    <sheet name="לא סחיר - מניות" sheetId="17" r:id="rId16"/>
    <sheet name="לא סחיר - קרנות השקעה" sheetId="18" r:id="rId17"/>
    <sheet name="לא סחיר - כתבי אופציה" sheetId="19" r:id="rId18"/>
    <sheet name="לא סחיר - אופציות" sheetId="20" r:id="rId19"/>
    <sheet name="לא סחיר - חוזים עתידיים" sheetId="21" r:id="rId20"/>
    <sheet name="לא סחיר - מוצרים מובנים" sheetId="22" r:id="rId21"/>
    <sheet name="הלוואות" sheetId="23" r:id="rId22"/>
    <sheet name="פקדונות מעל 3 חודשים" sheetId="24" r:id="rId23"/>
    <sheet name="זכויות מקרקעין" sheetId="25" r:id="rId24"/>
    <sheet name="השקעה בחברות מוחזקות" sheetId="26" r:id="rId25"/>
    <sheet name="השקעות אחרות " sheetId="27" r:id="rId26"/>
    <sheet name="יתרת התחייבות להשקעה" sheetId="28" r:id="rId27"/>
    <sheet name="עלות מתואמת אג&quot;ח קונצרני סחיר" sheetId="29" r:id="rId28"/>
    <sheet name="עלות מתואמת אג&quot;ח קונצרני ל.סחיר" sheetId="30" r:id="rId29"/>
    <sheet name="עלות מתואמת מסגרות אשראי ללווים" sheetId="31" r:id="rId30"/>
  </sheets>
  <definedNames>
    <definedName name="_xlnm.Print_Area" localSheetId="4">'אג"ח קונצרני'!$B:$T</definedName>
    <definedName name="_xlnm.Print_Area" localSheetId="9">אופציות!$B:$L</definedName>
    <definedName name="_xlnm.Print_Area" localSheetId="21">הלוואות!$B:$O</definedName>
    <definedName name="_xlnm.Print_Area" localSheetId="24">'השקעה בחברות מוחזקות'!$B:$K</definedName>
    <definedName name="_xlnm.Print_Area" localSheetId="25">'השקעות אחרות '!$B:$K</definedName>
    <definedName name="_xlnm.Print_Area" localSheetId="23">'זכויות מקרקעין'!$B:$I</definedName>
    <definedName name="_xlnm.Print_Area" localSheetId="10">'חוזים עתידיים'!$B:$K</definedName>
    <definedName name="_xlnm.Print_Area" localSheetId="26">'יתרת התחייבות להשקעה'!$B:$D</definedName>
    <definedName name="_xlnm.Print_Area" localSheetId="8">'כתבי אופציה'!$B:$L</definedName>
    <definedName name="_xlnm.Print_Area" localSheetId="12">'לא סחיר- תעודות התחייבות ממשלתי'!$B:$P</definedName>
    <definedName name="_xlnm.Print_Area" localSheetId="14">'לא סחיר - אג"ח קונצרני'!$B:$S</definedName>
    <definedName name="_xlnm.Print_Area" localSheetId="18">'לא סחיר - אופציות'!$B:$L</definedName>
    <definedName name="_xlnm.Print_Area" localSheetId="19">'לא סחיר - חוזים עתידיים'!$B:$K</definedName>
    <definedName name="_xlnm.Print_Area" localSheetId="17">'לא סחיר - כתבי אופציה'!$B:$L</definedName>
    <definedName name="_xlnm.Print_Area" localSheetId="20">'לא סחיר - מוצרים מובנים'!$B:$Q</definedName>
    <definedName name="_xlnm.Print_Area" localSheetId="15">'לא סחיר - מניות'!$B:$M</definedName>
    <definedName name="_xlnm.Print_Area" localSheetId="16">'לא סחיר - קרנות השקעה'!$B:$K</definedName>
    <definedName name="_xlnm.Print_Area" localSheetId="13">'לא סחיר - תעודות חוב מסחריות'!$B:$S</definedName>
    <definedName name="_xlnm.Print_Area" localSheetId="11">'מוצרים מובנים'!$B:$Q</definedName>
    <definedName name="_xlnm.Print_Area" localSheetId="1">מזומנים!$B:$L</definedName>
    <definedName name="_xlnm.Print_Area" localSheetId="5">מניות!$B:$N</definedName>
    <definedName name="_xlnm.Print_Area" localSheetId="0">'סכום נכסי הקרן'!$B:$D</definedName>
    <definedName name="_xlnm.Print_Area" localSheetId="28">'עלות מתואמת אג"ח קונצרני ל.סחיר'!$B:$P</definedName>
    <definedName name="_xlnm.Print_Area" localSheetId="27">'עלות מתואמת אג"ח קונצרני סחיר'!$B:$P</definedName>
    <definedName name="_xlnm.Print_Area" localSheetId="29">'עלות מתואמת מסגרות אשראי ללווים'!$B:$P</definedName>
    <definedName name="_xlnm.Print_Area" localSheetId="22">'פקדונות מעל 3 חודשים'!$B:$O</definedName>
    <definedName name="_xlnm.Print_Area" localSheetId="7">'קרנות נאמנות'!$B:$O</definedName>
    <definedName name="_xlnm.Print_Area" localSheetId="2">'תעודות התחייבות ממשלתיות'!$B:$Q</definedName>
    <definedName name="_xlnm.Print_Area" localSheetId="3">'תעודות חוב מסחריות '!$B:$T</definedName>
    <definedName name="_xlnm.Print_Area" localSheetId="6">'תעודות סל'!$B:$M</definedName>
    <definedName name="_xlnm.Print_Titles" localSheetId="4">'אג"ח קונצרני'!$9:$11</definedName>
    <definedName name="_xlnm.Print_Titles" localSheetId="9">אופציות!$9:$11</definedName>
    <definedName name="_xlnm.Print_Titles" localSheetId="21">הלוואות!$9:$11</definedName>
    <definedName name="_xlnm.Print_Titles" localSheetId="24">'השקעה בחברות מוחזקות'!$9:$11</definedName>
    <definedName name="_xlnm.Print_Titles" localSheetId="25">'השקעות אחרות '!$9:$11</definedName>
    <definedName name="_xlnm.Print_Titles" localSheetId="23">'זכויות מקרקעין'!$9:$11</definedName>
    <definedName name="_xlnm.Print_Titles" localSheetId="10">'חוזים עתידיים'!$9:$11</definedName>
    <definedName name="_xlnm.Print_Titles" localSheetId="26">'יתרת התחייבות להשקעה'!$9:$11</definedName>
    <definedName name="_xlnm.Print_Titles" localSheetId="8">'כתבי אופציה'!$9:$11</definedName>
    <definedName name="_xlnm.Print_Titles" localSheetId="12">'לא סחיר- תעודות התחייבות ממשלתי'!$9:$11</definedName>
    <definedName name="_xlnm.Print_Titles" localSheetId="14">'לא סחיר - אג"ח קונצרני'!$9:$11</definedName>
    <definedName name="_xlnm.Print_Titles" localSheetId="18">'לא סחיר - אופציות'!$9:$11</definedName>
    <definedName name="_xlnm.Print_Titles" localSheetId="19">'לא סחיר - חוזים עתידיים'!$9:$11</definedName>
    <definedName name="_xlnm.Print_Titles" localSheetId="17">'לא סחיר - כתבי אופציה'!$9:$11</definedName>
    <definedName name="_xlnm.Print_Titles" localSheetId="20">'לא סחיר - מוצרים מובנים'!$9:$11</definedName>
    <definedName name="_xlnm.Print_Titles" localSheetId="15">'לא סחיר - מניות'!$9:$11</definedName>
    <definedName name="_xlnm.Print_Titles" localSheetId="16">'לא סחיר - קרנות השקעה'!$9:$11</definedName>
    <definedName name="_xlnm.Print_Titles" localSheetId="13">'לא סחיר - תעודות חוב מסחריות'!$9:$11</definedName>
    <definedName name="_xlnm.Print_Titles" localSheetId="11">'מוצרים מובנים'!$9:$11</definedName>
    <definedName name="_xlnm.Print_Titles" localSheetId="1">מזומנים!$9:$11</definedName>
    <definedName name="_xlnm.Print_Titles" localSheetId="5">מניות!$9:$11</definedName>
    <definedName name="_xlnm.Print_Titles" localSheetId="0">'סכום נכסי הקרן'!$9:$11</definedName>
    <definedName name="_xlnm.Print_Titles" localSheetId="28">'עלות מתואמת אג"ח קונצרני ל.סחיר'!$9:$11</definedName>
    <definedName name="_xlnm.Print_Titles" localSheetId="27">'עלות מתואמת אג"ח קונצרני סחיר'!$9:$11</definedName>
    <definedName name="_xlnm.Print_Titles" localSheetId="29">'עלות מתואמת מסגרות אשראי ללווים'!$9:$11</definedName>
    <definedName name="_xlnm.Print_Titles" localSheetId="22">'פקדונות מעל 3 חודשים'!$9:$11</definedName>
    <definedName name="_xlnm.Print_Titles" localSheetId="7">'קרנות נאמנות'!$9:$11</definedName>
    <definedName name="_xlnm.Print_Titles" localSheetId="2">'תעודות התחייבות ממשלתיות'!$9:$11</definedName>
    <definedName name="_xlnm.Print_Titles" localSheetId="3">'תעודות חוב מסחריות '!$9:$11</definedName>
    <definedName name="_xlnm.Print_Titles" localSheetId="6">'תעודות סל'!$9:$11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23" l="1"/>
</calcChain>
</file>

<file path=xl/sharedStrings.xml><?xml version="1.0" encoding="utf-8"?>
<sst xmlns="http://schemas.openxmlformats.org/spreadsheetml/2006/main" count="13903" uniqueCount="3902">
  <si>
    <t>שווי הוגן</t>
  </si>
  <si>
    <t>שעור מנכסי השקעה</t>
  </si>
  <si>
    <t>1. נכסים מוצגים לפי שווי הוגן</t>
  </si>
  <si>
    <t>א. מזומנים</t>
  </si>
  <si>
    <t>ב. ניירות ערך סחירים</t>
  </si>
  <si>
    <t>תעודות התחייבות ממשלתיות (1)</t>
  </si>
  <si>
    <t>תעודות חוב מסחריות (2)</t>
  </si>
  <si>
    <t>אג"ח קונצרני (3)</t>
  </si>
  <si>
    <t>מניות (4)</t>
  </si>
  <si>
    <t>תעודות סל (5)</t>
  </si>
  <si>
    <t>תעודות השתתפות בקרנות נאמנות (6)</t>
  </si>
  <si>
    <t>כתבי אופציה (7)</t>
  </si>
  <si>
    <t>אופציות (8)</t>
  </si>
  <si>
    <t>חוזים עתידיים (9)</t>
  </si>
  <si>
    <t>מוצרים מובנים (10)</t>
  </si>
  <si>
    <t>ג. ניירות ערך לא סחירים</t>
  </si>
  <si>
    <t>קרנות השקעה (5)</t>
  </si>
  <si>
    <t>כתבי אופציה (6)</t>
  </si>
  <si>
    <t>אופציות (7)</t>
  </si>
  <si>
    <t>חוזים עתידיים (8)</t>
  </si>
  <si>
    <t>מוצרים מובנים (9)</t>
  </si>
  <si>
    <t>ד. הלוואות</t>
  </si>
  <si>
    <t>ה. פקדונות מעל שלושה חודשים</t>
  </si>
  <si>
    <t>ו. זכויות מקרקעין</t>
  </si>
  <si>
    <t>ז. השקעה בחברות מוחזקות</t>
  </si>
  <si>
    <t>ח. השקעות אחרות</t>
  </si>
  <si>
    <t>2.  נכסים מוצגים לפי עלות מתואמת</t>
  </si>
  <si>
    <t>א. אג"ח קונצרני סחיר</t>
  </si>
  <si>
    <t>ב. אג"ח קונצרני לא סחיר</t>
  </si>
  <si>
    <t>ג. מסגרות אשראי מנוצלות ללווים</t>
  </si>
  <si>
    <t>סה"כ סכום נכסי המסלול או הקרן</t>
  </si>
  <si>
    <t>ט. יתרות התחייבות להשקעה</t>
  </si>
  <si>
    <t>תאריך הדיווח</t>
  </si>
  <si>
    <t>31/12/2015</t>
  </si>
  <si>
    <t>החברה המדווחת</t>
  </si>
  <si>
    <t>הראל חברה לביטוח בע"מ</t>
  </si>
  <si>
    <t>שם מסלול/קרן/קופה</t>
  </si>
  <si>
    <t>סה"כ הראל חברה לביטוח בע''מ</t>
  </si>
  <si>
    <t>מספר מסלול/קרן/קופה</t>
  </si>
  <si>
    <t>sum</t>
  </si>
  <si>
    <t>סכום נכסי ההשקעה:</t>
  </si>
  <si>
    <t>אלפי ₪</t>
  </si>
  <si>
    <t>אחוזים</t>
  </si>
  <si>
    <t>(1)</t>
  </si>
  <si>
    <t>(2)</t>
  </si>
  <si>
    <t>שם מטבע</t>
  </si>
  <si>
    <t>שע"ח</t>
  </si>
  <si>
    <t>אירו</t>
  </si>
  <si>
    <t>דולר אוסטרלי</t>
  </si>
  <si>
    <t>דולר אמריקאי</t>
  </si>
  <si>
    <t>דולר הונג קונג</t>
  </si>
  <si>
    <t>דולר קנדי</t>
  </si>
  <si>
    <t>יין יפני</t>
  </si>
  <si>
    <t>לירה שטרלינג</t>
  </si>
  <si>
    <t>מקסיקו פזו</t>
  </si>
  <si>
    <t>שקל חדש</t>
  </si>
  <si>
    <t>* בעל עניין/צד קשור</t>
  </si>
  <si>
    <t>הופק באמצעות מערכת www.snir-bi.co.il |  Snir-Dyce</t>
  </si>
  <si>
    <t>מספר ני"ע</t>
  </si>
  <si>
    <t>מספר מנפיק</t>
  </si>
  <si>
    <t>שם מדרג</t>
  </si>
  <si>
    <t>סוג מטבע</t>
  </si>
  <si>
    <t>שווי שוק</t>
  </si>
  <si>
    <t>סה"כ בישראל:</t>
  </si>
  <si>
    <t>יתרות מזומנים ועו"ש בש"ח</t>
  </si>
  <si>
    <t>פועלים</t>
  </si>
  <si>
    <t>עו'ש</t>
  </si>
  <si>
    <t>1111111111</t>
  </si>
  <si>
    <t>12</t>
  </si>
  <si>
    <t>AAA</t>
  </si>
  <si>
    <t>מעלות</t>
  </si>
  <si>
    <t>מזרחי טפחות</t>
  </si>
  <si>
    <t>20</t>
  </si>
  <si>
    <t>לאומי</t>
  </si>
  <si>
    <t>10</t>
  </si>
  <si>
    <t>99</t>
  </si>
  <si>
    <t>AA+</t>
  </si>
  <si>
    <t>בינלאומי</t>
  </si>
  <si>
    <t>31</t>
  </si>
  <si>
    <t>בנק דיסקונט לישראל בע"מ</t>
  </si>
  <si>
    <t>11</t>
  </si>
  <si>
    <t>AA</t>
  </si>
  <si>
    <t>בנק אגוד לישראל בע"מ</t>
  </si>
  <si>
    <t>13</t>
  </si>
  <si>
    <t>AA-</t>
  </si>
  <si>
    <t>מידרוג</t>
  </si>
  <si>
    <t>U-BANK</t>
  </si>
  <si>
    <t>26</t>
  </si>
  <si>
    <t xml:space="preserve"> </t>
  </si>
  <si>
    <t>NR3</t>
  </si>
  <si>
    <t>יתרות מזומנים ועו"ש נקובים במט"ח</t>
  </si>
  <si>
    <t>EURO</t>
  </si>
  <si>
    <t>49</t>
  </si>
  <si>
    <t>אוסטרליה-דולר</t>
  </si>
  <si>
    <t>20029</t>
  </si>
  <si>
    <t>דולר</t>
  </si>
  <si>
    <t>20001</t>
  </si>
  <si>
    <t>353</t>
  </si>
  <si>
    <t>9999855</t>
  </si>
  <si>
    <t>כתר שוודי</t>
  </si>
  <si>
    <t>51</t>
  </si>
  <si>
    <t>כתר שבדי</t>
  </si>
  <si>
    <t>27</t>
  </si>
  <si>
    <t>פזו מקסיקני</t>
  </si>
  <si>
    <t>362</t>
  </si>
  <si>
    <t>קנדה-דולר</t>
  </si>
  <si>
    <t>20185</t>
  </si>
  <si>
    <t>פח"ק פר"י</t>
  </si>
  <si>
    <t>פ.ח.ק.</t>
  </si>
  <si>
    <t>1111111110</t>
  </si>
  <si>
    <t>פק"מ לתקופה של עד שלושה חודשים</t>
  </si>
  <si>
    <t>פקדון צמוד מדד עד שלושה חודשים</t>
  </si>
  <si>
    <t>פקדון צמוד מט"ח עד שלושה חודשים (פצ"מ)</t>
  </si>
  <si>
    <t>פקדונות במט"ח עד שלושה חודשים</t>
  </si>
  <si>
    <t>סה"כ בחו"ל:</t>
  </si>
  <si>
    <t>סה"כ מזומנים ושווי מזומנים</t>
  </si>
  <si>
    <t>א. מזומנים ושווי מזומנים</t>
  </si>
  <si>
    <t xml:space="preserve">שם המנפיק/שם נייר ערך </t>
  </si>
  <si>
    <t>דירוג</t>
  </si>
  <si>
    <t>שיעור ריבית</t>
  </si>
  <si>
    <t>תשואה לפידיון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</si>
  <si>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</si>
  <si>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</si>
  <si>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</si>
  <si>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</si>
  <si>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</si>
  <si>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</si>
  <si>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</si>
  <si>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</si>
  <si>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</si>
  <si>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</si>
  <si>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זירת מסחר</t>
  </si>
  <si>
    <t>תאריך רכישה</t>
  </si>
  <si>
    <t>ערך נקוב</t>
  </si>
  <si>
    <t>שער</t>
  </si>
  <si>
    <t>שעור מערך נקוב מונפק</t>
  </si>
  <si>
    <t>סה"כ צמודות מדד</t>
  </si>
  <si>
    <t>גליל</t>
  </si>
  <si>
    <t>5903 גליל</t>
  </si>
  <si>
    <t>9590332</t>
  </si>
  <si>
    <t>TASE</t>
  </si>
  <si>
    <t>RF</t>
  </si>
  <si>
    <t>פנימי</t>
  </si>
  <si>
    <t>5904 גליל</t>
  </si>
  <si>
    <t>9590431</t>
  </si>
  <si>
    <t>ממשל צמודה 0517</t>
  </si>
  <si>
    <t>1125905</t>
  </si>
  <si>
    <t>ממשל צמודה0545</t>
  </si>
  <si>
    <t>1134865</t>
  </si>
  <si>
    <t>ממשל צמודה0923</t>
  </si>
  <si>
    <t>1128081</t>
  </si>
  <si>
    <t>ממשל צמודה1016</t>
  </si>
  <si>
    <t>1130483</t>
  </si>
  <si>
    <t>ממשל צמודה1025</t>
  </si>
  <si>
    <t>1135912</t>
  </si>
  <si>
    <t>ממשלתי צמוד 0841</t>
  </si>
  <si>
    <t>1120583</t>
  </si>
  <si>
    <t>ממשלתי צמוד 0922</t>
  </si>
  <si>
    <t>1124056</t>
  </si>
  <si>
    <t>ממשלתי צמוד 1019</t>
  </si>
  <si>
    <t>1114750</t>
  </si>
  <si>
    <t>0418 ממשלתי צמוד</t>
  </si>
  <si>
    <t>1108927</t>
  </si>
  <si>
    <t>0536 ממשלתי צמוד</t>
  </si>
  <si>
    <t>1097708</t>
  </si>
  <si>
    <t>סה"כ לא צמודות</t>
  </si>
  <si>
    <t>מלווה קצר מועד (מק"מ)</t>
  </si>
  <si>
    <t>מקמ        216</t>
  </si>
  <si>
    <t>8160210</t>
  </si>
  <si>
    <t>מקמ        316</t>
  </si>
  <si>
    <t>8160319</t>
  </si>
  <si>
    <t>מקמ        626</t>
  </si>
  <si>
    <t>8160624</t>
  </si>
  <si>
    <t>מקמ        716</t>
  </si>
  <si>
    <t>8160715</t>
  </si>
  <si>
    <t>מקמ        916</t>
  </si>
  <si>
    <t>8160913</t>
  </si>
  <si>
    <t>מקמ       1016</t>
  </si>
  <si>
    <t>8161010</t>
  </si>
  <si>
    <t>מקמ       1116</t>
  </si>
  <si>
    <t>8161119</t>
  </si>
  <si>
    <t>מקמ       116</t>
  </si>
  <si>
    <t>8160111</t>
  </si>
  <si>
    <t>מקמ       1216</t>
  </si>
  <si>
    <t>8161218</t>
  </si>
  <si>
    <t>מקמ       516</t>
  </si>
  <si>
    <t>8160517</t>
  </si>
  <si>
    <t>שחר</t>
  </si>
  <si>
    <t>ממשל שיקלית 0219</t>
  </si>
  <si>
    <t>1110907</t>
  </si>
  <si>
    <t>ממשל שקלי 0120</t>
  </si>
  <si>
    <t>1115773</t>
  </si>
  <si>
    <t>ממשל שקלית0118</t>
  </si>
  <si>
    <t>1126218</t>
  </si>
  <si>
    <t>ממשל שקלית0323</t>
  </si>
  <si>
    <t>1126747</t>
  </si>
  <si>
    <t>ממשל שקלית0324</t>
  </si>
  <si>
    <t>1130848</t>
  </si>
  <si>
    <t>ממשל שקלית0516</t>
  </si>
  <si>
    <t>1127166</t>
  </si>
  <si>
    <t>ממשל שקלית0519</t>
  </si>
  <si>
    <t>1131770</t>
  </si>
  <si>
    <t>ממשלתי 0122</t>
  </si>
  <si>
    <t>1123272</t>
  </si>
  <si>
    <t>ממשלתי שקלי 0142</t>
  </si>
  <si>
    <t>1125400</t>
  </si>
  <si>
    <t>0217 ממשלתי שקלי</t>
  </si>
  <si>
    <t>1101575</t>
  </si>
  <si>
    <t>1026 ממשלתי שקלי</t>
  </si>
  <si>
    <t>1099456</t>
  </si>
  <si>
    <t>ממשק0816</t>
  </si>
  <si>
    <t>1122019</t>
  </si>
  <si>
    <t>2683 שחר</t>
  </si>
  <si>
    <t>9268335</t>
  </si>
  <si>
    <t>גילון</t>
  </si>
  <si>
    <t>ממשל משתנה 520</t>
  </si>
  <si>
    <t>1116193</t>
  </si>
  <si>
    <t>ממשל משתנה1121</t>
  </si>
  <si>
    <t>1127646</t>
  </si>
  <si>
    <t>0817 ממשלתי ריבית משתנה</t>
  </si>
  <si>
    <t>1106970</t>
  </si>
  <si>
    <t>סה"כ צמודות לדולר</t>
  </si>
  <si>
    <t>צמודות לדולר</t>
  </si>
  <si>
    <t xml:space="preserve"> סה"כ בחו"ל:</t>
  </si>
  <si>
    <t>סה"כ אג"ח של ממשלת ישראל שהונפקו בחו"ל</t>
  </si>
  <si>
    <t>אג"ח של ממשלת ישראל שהונפקו בחו"ל</t>
  </si>
  <si>
    <t>ISRAEL 2.875 29/01/2024</t>
  </si>
  <si>
    <t>XS1023541847</t>
  </si>
  <si>
    <t>אחר</t>
  </si>
  <si>
    <t>A+</t>
  </si>
  <si>
    <t>S&amp;P</t>
  </si>
  <si>
    <t>ISRAEL 3.15 30/06/23</t>
  </si>
  <si>
    <t>US4651387M19</t>
  </si>
  <si>
    <t>ISRAEL 4.625% 18/03/20</t>
  </si>
  <si>
    <t>XS0495946070</t>
  </si>
  <si>
    <t>סה"כ אג"ח שהנפיקו ממשלות זרות בחו"ל</t>
  </si>
  <si>
    <t>אג"ח שהנפיקו ממשלות זרות בחו"ל</t>
  </si>
  <si>
    <t>MBONO 6.5 09/06/2022</t>
  </si>
  <si>
    <t>MX0MGO0000Q0</t>
  </si>
  <si>
    <t>A-</t>
  </si>
  <si>
    <t>Moodys</t>
  </si>
  <si>
    <t>סה"כ תעודות התחייבות ממשלתיות</t>
  </si>
  <si>
    <t>1.ב. ניירות ערך סחירים</t>
  </si>
  <si>
    <t>1. תעודות התחייבות ממשלתיות</t>
  </si>
  <si>
    <t>מח"מ</t>
  </si>
  <si>
    <t>תאריך</t>
  </si>
  <si>
    <t>שנים</t>
  </si>
  <si>
    <t>₪</t>
  </si>
  <si>
    <t>אגורות</t>
  </si>
  <si>
    <t>(11)</t>
  </si>
  <si>
    <t>(12)</t>
  </si>
  <si>
    <t>(13)</t>
  </si>
  <si>
    <t>(14)</t>
  </si>
  <si>
    <t>(15)</t>
  </si>
  <si>
    <t>ספק המידע</t>
  </si>
  <si>
    <t>ענף מסחר</t>
  </si>
  <si>
    <t>סה"כ צמודות</t>
  </si>
  <si>
    <t>סה"כ צמודות למט"ח</t>
  </si>
  <si>
    <t>סה"כ חברות ישראליות בחו"ל</t>
  </si>
  <si>
    <t>סה"כ חברות זרות בחו"ל</t>
  </si>
  <si>
    <t>סה"כ תעודות חוב מסחריות</t>
  </si>
  <si>
    <t>2. תעודות חוב מסחריות</t>
  </si>
  <si>
    <t>ספק מידע</t>
  </si>
  <si>
    <t>(16)</t>
  </si>
  <si>
    <t>(17)</t>
  </si>
  <si>
    <t>(18)</t>
  </si>
  <si>
    <t>לאומי אגח 176</t>
  </si>
  <si>
    <t>6040208</t>
  </si>
  <si>
    <t>604</t>
  </si>
  <si>
    <t>בנקים</t>
  </si>
  <si>
    <t>לאומי אגח 177</t>
  </si>
  <si>
    <t>6040315</t>
  </si>
  <si>
    <t>מז טפ הנפ 42</t>
  </si>
  <si>
    <t>2310183</t>
  </si>
  <si>
    <t>231</t>
  </si>
  <si>
    <t>מז טפ הנפק  35</t>
  </si>
  <si>
    <t>2310118</t>
  </si>
  <si>
    <t>מז טפ הנפק 38</t>
  </si>
  <si>
    <t>2310142</t>
  </si>
  <si>
    <t>מז טפ הנפק 39</t>
  </si>
  <si>
    <t>2310159</t>
  </si>
  <si>
    <t>מזרחי הנפק36</t>
  </si>
  <si>
    <t>2310126</t>
  </si>
  <si>
    <t>פועלים הנ 33</t>
  </si>
  <si>
    <t>1940568</t>
  </si>
  <si>
    <t>194</t>
  </si>
  <si>
    <t>פועלים הנ אגח31</t>
  </si>
  <si>
    <t>1940527</t>
  </si>
  <si>
    <t>פועלים הנ אגח32</t>
  </si>
  <si>
    <t>1940535</t>
  </si>
  <si>
    <t>פועלים הנפ34</t>
  </si>
  <si>
    <t>1940576</t>
  </si>
  <si>
    <t>3בינל הנפ ש"ה</t>
  </si>
  <si>
    <t>1093681</t>
  </si>
  <si>
    <t>1153</t>
  </si>
  <si>
    <t>בינל הנפק ט</t>
  </si>
  <si>
    <t>1135177</t>
  </si>
  <si>
    <t>30טפחות הנפקות אג</t>
  </si>
  <si>
    <t>2310068</t>
  </si>
  <si>
    <t>27טפחות הנפקות הת</t>
  </si>
  <si>
    <t>2310035</t>
  </si>
  <si>
    <t>לאומי התחיבות ג</t>
  </si>
  <si>
    <t>6040182</t>
  </si>
  <si>
    <t>לאומי התחיבות ז</t>
  </si>
  <si>
    <t>6040224</t>
  </si>
  <si>
    <t>לאומי התחיבות ח</t>
  </si>
  <si>
    <t>6040232</t>
  </si>
  <si>
    <t>לאומי התחיבות יב</t>
  </si>
  <si>
    <t>6040273</t>
  </si>
  <si>
    <t>לאומי התחיבות יד</t>
  </si>
  <si>
    <t>6040299</t>
  </si>
  <si>
    <t>מז טפ הנפק הת31</t>
  </si>
  <si>
    <t>2310076</t>
  </si>
  <si>
    <t>עזריאלי אג"ח ב</t>
  </si>
  <si>
    <t>1134436</t>
  </si>
  <si>
    <t>1420</t>
  </si>
  <si>
    <t>נדל"ן ובינוי</t>
  </si>
  <si>
    <t>עזריאלי ג'</t>
  </si>
  <si>
    <t>1136324</t>
  </si>
  <si>
    <t>פועלים הנ הת יד</t>
  </si>
  <si>
    <t>1940501</t>
  </si>
  <si>
    <t>10פועלים הנפ אג</t>
  </si>
  <si>
    <t>1940402</t>
  </si>
  <si>
    <t>9פועלים הנפ אג</t>
  </si>
  <si>
    <t>1940386</t>
  </si>
  <si>
    <t>4פועלים הנפ הת</t>
  </si>
  <si>
    <t>1940105</t>
  </si>
  <si>
    <t>פועלים הנפקות טו</t>
  </si>
  <si>
    <t>1940543</t>
  </si>
  <si>
    <t>פועלים הנפקות י"ב</t>
  </si>
  <si>
    <t>1940428</t>
  </si>
  <si>
    <t>איירפורט סיטי ה'</t>
  </si>
  <si>
    <t>1133487</t>
  </si>
  <si>
    <t>1300</t>
  </si>
  <si>
    <t>ארפורט אגח ד</t>
  </si>
  <si>
    <t>1130426</t>
  </si>
  <si>
    <t>5בזק אג</t>
  </si>
  <si>
    <t>2300069</t>
  </si>
  <si>
    <t>230</t>
  </si>
  <si>
    <t>תקשורת וכבלים</t>
  </si>
  <si>
    <t>בזק אגח 6</t>
  </si>
  <si>
    <t>2300143</t>
  </si>
  <si>
    <t>4בינל הנפ אג</t>
  </si>
  <si>
    <t>1103126</t>
  </si>
  <si>
    <t>5בינל הנפ אג</t>
  </si>
  <si>
    <t>1105576</t>
  </si>
  <si>
    <t>2בינל הנפ ש"ה</t>
  </si>
  <si>
    <t>1091164</t>
  </si>
  <si>
    <t>בינל הנפק כא נ</t>
  </si>
  <si>
    <t>1126598</t>
  </si>
  <si>
    <t>בינלאומי אג"ח כ'</t>
  </si>
  <si>
    <t>1121953</t>
  </si>
  <si>
    <t>בלל ש"ה נדחים 200</t>
  </si>
  <si>
    <t>6040141</t>
  </si>
  <si>
    <t>4וילאר אג</t>
  </si>
  <si>
    <t>4160099</t>
  </si>
  <si>
    <t>416</t>
  </si>
  <si>
    <t>וילאר אגח ו</t>
  </si>
  <si>
    <t>4160115</t>
  </si>
  <si>
    <t>כללביט אג"ח ב</t>
  </si>
  <si>
    <t>1114347</t>
  </si>
  <si>
    <t>1324</t>
  </si>
  <si>
    <t>ביטוח</t>
  </si>
  <si>
    <t>1כללביט אג</t>
  </si>
  <si>
    <t>1097138</t>
  </si>
  <si>
    <t>נצבא אג"ח ו'</t>
  </si>
  <si>
    <t>1128032</t>
  </si>
  <si>
    <t>1043</t>
  </si>
  <si>
    <t>נצבא ה</t>
  </si>
  <si>
    <t>1120468</t>
  </si>
  <si>
    <t>פועלים הנ שה נד 1</t>
  </si>
  <si>
    <t>1940444</t>
  </si>
  <si>
    <t>2שטראוס עלית אג</t>
  </si>
  <si>
    <t>7460140</t>
  </si>
  <si>
    <t>746</t>
  </si>
  <si>
    <t>מזון</t>
  </si>
  <si>
    <t>אגוד הנפ ו'</t>
  </si>
  <si>
    <t>1126762</t>
  </si>
  <si>
    <t>1239</t>
  </si>
  <si>
    <t>אדמה אגחב</t>
  </si>
  <si>
    <t>1110915</t>
  </si>
  <si>
    <t>1063</t>
  </si>
  <si>
    <t>כימיה, גומי ופלסטיק</t>
  </si>
  <si>
    <t>6אלוני חץ אג</t>
  </si>
  <si>
    <t>3900206</t>
  </si>
  <si>
    <t>390</t>
  </si>
  <si>
    <t>1אמות אג</t>
  </si>
  <si>
    <t>1097385</t>
  </si>
  <si>
    <t>1328</t>
  </si>
  <si>
    <t>אמות אגח ג</t>
  </si>
  <si>
    <t>1117357</t>
  </si>
  <si>
    <t>אמות אגח ד'</t>
  </si>
  <si>
    <t>1133149</t>
  </si>
  <si>
    <t>בינלאומי הנפ' אג"ח 6</t>
  </si>
  <si>
    <t>1110279</t>
  </si>
  <si>
    <t>בריטיש ישר אגח ג</t>
  </si>
  <si>
    <t>1117423</t>
  </si>
  <si>
    <t>1438</t>
  </si>
  <si>
    <t>1בריטיש ישראל אג</t>
  </si>
  <si>
    <t>1104504</t>
  </si>
  <si>
    <t>5גב ים אג</t>
  </si>
  <si>
    <t>7590110</t>
  </si>
  <si>
    <t>759</t>
  </si>
  <si>
    <t>גב ים אגח ו</t>
  </si>
  <si>
    <t>7590128</t>
  </si>
  <si>
    <t>3גזית גלוב אג</t>
  </si>
  <si>
    <t>1260306</t>
  </si>
  <si>
    <t>126</t>
  </si>
  <si>
    <t>9גזית גלוב אג</t>
  </si>
  <si>
    <t>1260462</t>
  </si>
  <si>
    <t>גזית גלוב אגח י</t>
  </si>
  <si>
    <t>1260488</t>
  </si>
  <si>
    <t>גזית גלוב אגח יב</t>
  </si>
  <si>
    <t>1260603</t>
  </si>
  <si>
    <t>דיסק התחייבות י'</t>
  </si>
  <si>
    <t>6910129</t>
  </si>
  <si>
    <t>691</t>
  </si>
  <si>
    <t>דיסקונט מנ הת ח</t>
  </si>
  <si>
    <t>7480072</t>
  </si>
  <si>
    <t>748</t>
  </si>
  <si>
    <t>דיסקונט מנפיקים הת. ד'</t>
  </si>
  <si>
    <t>7480049</t>
  </si>
  <si>
    <t>1דיסקונט מנפיקים הת</t>
  </si>
  <si>
    <t>7480015</t>
  </si>
  <si>
    <t>2דיסקונט מנפיקים הת</t>
  </si>
  <si>
    <t>7480023</t>
  </si>
  <si>
    <t>דקסיה הנ אגח י</t>
  </si>
  <si>
    <t>1134147</t>
  </si>
  <si>
    <t>1291</t>
  </si>
  <si>
    <t>2דקסיה ישראל אג</t>
  </si>
  <si>
    <t>1095066</t>
  </si>
  <si>
    <t>חשמל אגח 27</t>
  </si>
  <si>
    <t>6000210</t>
  </si>
  <si>
    <t>600</t>
  </si>
  <si>
    <t>חשמל</t>
  </si>
  <si>
    <t>כללביט אגח ג</t>
  </si>
  <si>
    <t>1120120</t>
  </si>
  <si>
    <t>כללביט אגח ז'</t>
  </si>
  <si>
    <t>1132950</t>
  </si>
  <si>
    <t>כללביט ט</t>
  </si>
  <si>
    <t>1136050</t>
  </si>
  <si>
    <t>מליסרון   ח</t>
  </si>
  <si>
    <t>3230166</t>
  </si>
  <si>
    <t>323</t>
  </si>
  <si>
    <t>מליסרון   י</t>
  </si>
  <si>
    <t>3230190</t>
  </si>
  <si>
    <t>מליסרון אג ז'</t>
  </si>
  <si>
    <t>3230141</t>
  </si>
  <si>
    <t>מליסרון אג"ח ט</t>
  </si>
  <si>
    <t>3230174</t>
  </si>
  <si>
    <t>מליסרון אג5</t>
  </si>
  <si>
    <t>3230091</t>
  </si>
  <si>
    <t>מליסרון אגח ו</t>
  </si>
  <si>
    <t>3230125</t>
  </si>
  <si>
    <t>מליסרון יא</t>
  </si>
  <si>
    <t>3230208</t>
  </si>
  <si>
    <t>7102מליסרון סדרה ד</t>
  </si>
  <si>
    <t>3230083</t>
  </si>
  <si>
    <t>1מנורה הון אג</t>
  </si>
  <si>
    <t>1103670</t>
  </si>
  <si>
    <t>1431</t>
  </si>
  <si>
    <t>מנורה מב אגח א</t>
  </si>
  <si>
    <t>5660048</t>
  </si>
  <si>
    <t>566</t>
  </si>
  <si>
    <t>פניקס     2</t>
  </si>
  <si>
    <t>7670177</t>
  </si>
  <si>
    <t>767</t>
  </si>
  <si>
    <t>פניקס הון אגח ב</t>
  </si>
  <si>
    <t>1120799</t>
  </si>
  <si>
    <t>1527</t>
  </si>
  <si>
    <t>פניקס הון ה שה</t>
  </si>
  <si>
    <t>1135417</t>
  </si>
  <si>
    <t>ריט 1     ד</t>
  </si>
  <si>
    <t>1129899</t>
  </si>
  <si>
    <t>1357</t>
  </si>
  <si>
    <t>ריט 1     ה</t>
  </si>
  <si>
    <t>1136753</t>
  </si>
  <si>
    <t>ריט 1 אגח ג</t>
  </si>
  <si>
    <t>1120021</t>
  </si>
  <si>
    <t>1ריט1 אג</t>
  </si>
  <si>
    <t>1106657</t>
  </si>
  <si>
    <t>אגוד הנפ התח יז</t>
  </si>
  <si>
    <t>1120823</t>
  </si>
  <si>
    <t>אגוד הנפ התח יט</t>
  </si>
  <si>
    <t>1124080</t>
  </si>
  <si>
    <t>2אגוד הנפקות הת</t>
  </si>
  <si>
    <t>1101005</t>
  </si>
  <si>
    <t>אלקטרה    ג</t>
  </si>
  <si>
    <t>7390131</t>
  </si>
  <si>
    <t>739</t>
  </si>
  <si>
    <t>השקעות ואחזקות</t>
  </si>
  <si>
    <t>3ביג אג</t>
  </si>
  <si>
    <t>1106947</t>
  </si>
  <si>
    <t>1327</t>
  </si>
  <si>
    <t>ביג אגח ה</t>
  </si>
  <si>
    <t>1129279</t>
  </si>
  <si>
    <t>ביג מרכזי קניות אגח ד</t>
  </si>
  <si>
    <t>1118033</t>
  </si>
  <si>
    <t>בראק אן וי אגח ג</t>
  </si>
  <si>
    <t>1133040</t>
  </si>
  <si>
    <t>1560</t>
  </si>
  <si>
    <t>בראק קפיטל פרופ אן.וי אגח א</t>
  </si>
  <si>
    <t>1122860</t>
  </si>
  <si>
    <t>דיסקונט ש"ה נדחה משני עליון</t>
  </si>
  <si>
    <t>7480098</t>
  </si>
  <si>
    <t>דלק קב אגח יח</t>
  </si>
  <si>
    <t>1115823</t>
  </si>
  <si>
    <t>1095</t>
  </si>
  <si>
    <t>הוט אגח א</t>
  </si>
  <si>
    <t>1123256</t>
  </si>
  <si>
    <t>510</t>
  </si>
  <si>
    <t>וואן.ק2</t>
  </si>
  <si>
    <t>1610153</t>
  </si>
  <si>
    <t>161</t>
  </si>
  <si>
    <t>שירותי מידע</t>
  </si>
  <si>
    <t>6חברה לישראל אג</t>
  </si>
  <si>
    <t>5760152</t>
  </si>
  <si>
    <t>576</t>
  </si>
  <si>
    <t>חברה לישראל אג7</t>
  </si>
  <si>
    <t>5760160</t>
  </si>
  <si>
    <t>2ירושלים הנפקות הת</t>
  </si>
  <si>
    <t>1096510</t>
  </si>
  <si>
    <t>1248</t>
  </si>
  <si>
    <t>ירושליםהנפ אגחט</t>
  </si>
  <si>
    <t>1127422</t>
  </si>
  <si>
    <t>ישרס      יב</t>
  </si>
  <si>
    <t>6130173</t>
  </si>
  <si>
    <t>613</t>
  </si>
  <si>
    <t>מיטב דש אגח ג</t>
  </si>
  <si>
    <t>1121763</t>
  </si>
  <si>
    <t>1064</t>
  </si>
  <si>
    <t>שירותים פיננסיים</t>
  </si>
  <si>
    <t>סלע נדלן  א</t>
  </si>
  <si>
    <t>1128586</t>
  </si>
  <si>
    <t>1514</t>
  </si>
  <si>
    <t>סלע נדלן אגח ב</t>
  </si>
  <si>
    <t>1132927</t>
  </si>
  <si>
    <t>סלקום     ח</t>
  </si>
  <si>
    <t>1132828</t>
  </si>
  <si>
    <t>2066</t>
  </si>
  <si>
    <t>2סלקום אג</t>
  </si>
  <si>
    <t>1096270</t>
  </si>
  <si>
    <t>4סלקום אג</t>
  </si>
  <si>
    <t>1107333</t>
  </si>
  <si>
    <t>1פועלים ש"ה נד אג</t>
  </si>
  <si>
    <t>6620207</t>
  </si>
  <si>
    <t>662</t>
  </si>
  <si>
    <t>1פנקס.ק</t>
  </si>
  <si>
    <t>7670102</t>
  </si>
  <si>
    <t>פרטנר אגח ב</t>
  </si>
  <si>
    <t>1119320</t>
  </si>
  <si>
    <t>2095</t>
  </si>
  <si>
    <t>שיכון ובינוי אגח 6</t>
  </si>
  <si>
    <t>1129733</t>
  </si>
  <si>
    <t>1068</t>
  </si>
  <si>
    <t>שיכון ובינוי אגח 8</t>
  </si>
  <si>
    <t>1135888</t>
  </si>
  <si>
    <t>אידיאי הנפקות 2010 בע"מ סדרה ב</t>
  </si>
  <si>
    <t>1121581</t>
  </si>
  <si>
    <t>1566</t>
  </si>
  <si>
    <t>A</t>
  </si>
  <si>
    <t>איי די אייג שה</t>
  </si>
  <si>
    <t>1127349</t>
  </si>
  <si>
    <t>אלרוב נדלן אגחא</t>
  </si>
  <si>
    <t>3870078</t>
  </si>
  <si>
    <t>387</t>
  </si>
  <si>
    <t>אפריקה מגורים אג א'</t>
  </si>
  <si>
    <t>1097955</t>
  </si>
  <si>
    <t>1338</t>
  </si>
  <si>
    <t>אשטרום נכ אג7</t>
  </si>
  <si>
    <t>2510139</t>
  </si>
  <si>
    <t>251</t>
  </si>
  <si>
    <t>אשטרום נכס8</t>
  </si>
  <si>
    <t>2510162</t>
  </si>
  <si>
    <t>דקסה יש הנ אגח יג(13)</t>
  </si>
  <si>
    <t>1125194</t>
  </si>
  <si>
    <t>דרבן אג"ח ח</t>
  </si>
  <si>
    <t>4110151</t>
  </si>
  <si>
    <t>411</t>
  </si>
  <si>
    <t>4דרבן אג</t>
  </si>
  <si>
    <t>4110094</t>
  </si>
  <si>
    <t>2ישפרו אג</t>
  </si>
  <si>
    <t>7430069</t>
  </si>
  <si>
    <t>743</t>
  </si>
  <si>
    <t>מגה אור אג"ח ד'</t>
  </si>
  <si>
    <t>1130632</t>
  </si>
  <si>
    <t>1450</t>
  </si>
  <si>
    <t>מגה אור אגח ג</t>
  </si>
  <si>
    <t>1127323</t>
  </si>
  <si>
    <t>נכסים ובנין אג ג'</t>
  </si>
  <si>
    <t>6990139</t>
  </si>
  <si>
    <t>699</t>
  </si>
  <si>
    <t>4נכסים ובנין אג</t>
  </si>
  <si>
    <t>6990154</t>
  </si>
  <si>
    <t>13קבוצת דלק אג</t>
  </si>
  <si>
    <t>1105543</t>
  </si>
  <si>
    <t>קרדן רכב אגח ד</t>
  </si>
  <si>
    <t>4590071</t>
  </si>
  <si>
    <t>459</t>
  </si>
  <si>
    <t>שירותים</t>
  </si>
  <si>
    <t>קרדן רכב אגח ה</t>
  </si>
  <si>
    <t>4590089</t>
  </si>
  <si>
    <t>קרדן רכב אגח ו</t>
  </si>
  <si>
    <t>4590097</t>
  </si>
  <si>
    <t>שופרסל אג"ח ד'</t>
  </si>
  <si>
    <t>7770191</t>
  </si>
  <si>
    <t>777</t>
  </si>
  <si>
    <t>מסחר</t>
  </si>
  <si>
    <t>2שופרסל אג</t>
  </si>
  <si>
    <t>7770142</t>
  </si>
  <si>
    <t>שופרסל ו'</t>
  </si>
  <si>
    <t>7770217</t>
  </si>
  <si>
    <t>שלמה אחזקות יד</t>
  </si>
  <si>
    <t>1410265</t>
  </si>
  <si>
    <t>141</t>
  </si>
  <si>
    <t>שלמה החז אגח יא</t>
  </si>
  <si>
    <t>1410224</t>
  </si>
  <si>
    <t>אג"ח טלדור</t>
  </si>
  <si>
    <t>4770145</t>
  </si>
  <si>
    <t>477</t>
  </si>
  <si>
    <t>תוכנה ואינטרנט</t>
  </si>
  <si>
    <t>אדגר אגח ו</t>
  </si>
  <si>
    <t>1820141</t>
  </si>
  <si>
    <t>182</t>
  </si>
  <si>
    <t>אדגר אגח ז</t>
  </si>
  <si>
    <t>1820158</t>
  </si>
  <si>
    <t>אדגר ט'</t>
  </si>
  <si>
    <t>1820190</t>
  </si>
  <si>
    <t>אזורים    9</t>
  </si>
  <si>
    <t>7150337</t>
  </si>
  <si>
    <t>715</t>
  </si>
  <si>
    <t>אזורים אגח 8</t>
  </si>
  <si>
    <t>7150246</t>
  </si>
  <si>
    <t>אספן גרופ ה</t>
  </si>
  <si>
    <t>3130275</t>
  </si>
  <si>
    <t>313</t>
  </si>
  <si>
    <t>אפריקה נכסו</t>
  </si>
  <si>
    <t>1129550</t>
  </si>
  <si>
    <t>1172</t>
  </si>
  <si>
    <t>אפריקה נכסים אגח ה</t>
  </si>
  <si>
    <t>1122233</t>
  </si>
  <si>
    <t>1אשדר אג</t>
  </si>
  <si>
    <t>1104330</t>
  </si>
  <si>
    <t>1448</t>
  </si>
  <si>
    <t>אשדר אגח ב</t>
  </si>
  <si>
    <t>1116870</t>
  </si>
  <si>
    <t>דורי קבוצה אגחו</t>
  </si>
  <si>
    <t>4730123</t>
  </si>
  <si>
    <t>473</t>
  </si>
  <si>
    <t>1דיסקונט שה</t>
  </si>
  <si>
    <t>6910095</t>
  </si>
  <si>
    <t>3ירושלים הנפקות הת</t>
  </si>
  <si>
    <t>1103738</t>
  </si>
  <si>
    <t>נייר חדרה אגח 3</t>
  </si>
  <si>
    <t>6320071</t>
  </si>
  <si>
    <t>632</t>
  </si>
  <si>
    <t>עץ, נייר ודפוס</t>
  </si>
  <si>
    <t>1רבוע נדלן אג</t>
  </si>
  <si>
    <t>1098649</t>
  </si>
  <si>
    <t>1349</t>
  </si>
  <si>
    <t>2רבוע נדלן אג</t>
  </si>
  <si>
    <t>1098656</t>
  </si>
  <si>
    <t>רבוע נדלן אגח ג</t>
  </si>
  <si>
    <t>1115724</t>
  </si>
  <si>
    <t>רבוע נדלן אגח ד</t>
  </si>
  <si>
    <t>1119999</t>
  </si>
  <si>
    <t>רבוע נדלן ה</t>
  </si>
  <si>
    <t>1130467</t>
  </si>
  <si>
    <t>בזן       ז</t>
  </si>
  <si>
    <t>2590438</t>
  </si>
  <si>
    <t>259</t>
  </si>
  <si>
    <t>BBB+</t>
  </si>
  <si>
    <t>1בזן אג</t>
  </si>
  <si>
    <t>2590255</t>
  </si>
  <si>
    <t>דורסל אגח ב'</t>
  </si>
  <si>
    <t>1132711</t>
  </si>
  <si>
    <t>1312</t>
  </si>
  <si>
    <t>הכשרת הישוב סד' 13</t>
  </si>
  <si>
    <t>6120125</t>
  </si>
  <si>
    <t>612</t>
  </si>
  <si>
    <t>12הכשרת ישוב אג</t>
  </si>
  <si>
    <t>6120117</t>
  </si>
  <si>
    <t>הכשרת ישוב16</t>
  </si>
  <si>
    <t>6120166</t>
  </si>
  <si>
    <t>8מבני תעש אג</t>
  </si>
  <si>
    <t>2260131</t>
  </si>
  <si>
    <t>226</t>
  </si>
  <si>
    <t>9מבני תעש אג</t>
  </si>
  <si>
    <t>2260180</t>
  </si>
  <si>
    <t>מבני תעש אגח יז</t>
  </si>
  <si>
    <t>2260446</t>
  </si>
  <si>
    <t>מבני תעשיהיד</t>
  </si>
  <si>
    <t>2260412</t>
  </si>
  <si>
    <t>אפריקה אגח כו</t>
  </si>
  <si>
    <t>6110365</t>
  </si>
  <si>
    <t>611</t>
  </si>
  <si>
    <t>BBB</t>
  </si>
  <si>
    <t>אפריקה השקכז</t>
  </si>
  <si>
    <t>6110431</t>
  </si>
  <si>
    <t>אפריקה השקכח</t>
  </si>
  <si>
    <t>6110480</t>
  </si>
  <si>
    <t>כלכל.ק9</t>
  </si>
  <si>
    <t>1980234</t>
  </si>
  <si>
    <t>198</t>
  </si>
  <si>
    <t>6כלכלית אג</t>
  </si>
  <si>
    <t>1980192</t>
  </si>
  <si>
    <t>כלכלית ים י</t>
  </si>
  <si>
    <t>1980317</t>
  </si>
  <si>
    <t>אלקטרה נדלן אג3</t>
  </si>
  <si>
    <t>1116888</t>
  </si>
  <si>
    <t>1264</t>
  </si>
  <si>
    <t>BBB-</t>
  </si>
  <si>
    <t>אלקטרה נדלן אג4</t>
  </si>
  <si>
    <t>1121227</t>
  </si>
  <si>
    <t>4דיסקונט השקעות אג</t>
  </si>
  <si>
    <t>6390157</t>
  </si>
  <si>
    <t>639</t>
  </si>
  <si>
    <t>6דיסקונט השקעות אג</t>
  </si>
  <si>
    <t>6390207</t>
  </si>
  <si>
    <t>8דיסקונט השקעות אג</t>
  </si>
  <si>
    <t>6390223</t>
  </si>
  <si>
    <t>פלאזה סנט אגח א</t>
  </si>
  <si>
    <t>1109495</t>
  </si>
  <si>
    <t>1476</t>
  </si>
  <si>
    <t>7אידיבי פיתוח אג</t>
  </si>
  <si>
    <t>7980121</t>
  </si>
  <si>
    <t>798</t>
  </si>
  <si>
    <t>B</t>
  </si>
  <si>
    <t>9אידיבי פיתוח אג</t>
  </si>
  <si>
    <t>7980154</t>
  </si>
  <si>
    <t>1קרדן אן.וי אג</t>
  </si>
  <si>
    <t>1105535</t>
  </si>
  <si>
    <t>1154</t>
  </si>
  <si>
    <t>קרדן אןוי אגח ב</t>
  </si>
  <si>
    <t>1113034</t>
  </si>
  <si>
    <t>אלון רבוע אג"ח ג'</t>
  </si>
  <si>
    <t>1121334</t>
  </si>
  <si>
    <t>2063</t>
  </si>
  <si>
    <t>B-</t>
  </si>
  <si>
    <t>2ארזים אג</t>
  </si>
  <si>
    <t>1380047</t>
  </si>
  <si>
    <t>138</t>
  </si>
  <si>
    <t>D</t>
  </si>
  <si>
    <t>4ארזים אג</t>
  </si>
  <si>
    <t>1380104</t>
  </si>
  <si>
    <t>מירלנד אגח ג</t>
  </si>
  <si>
    <t>1120286</t>
  </si>
  <si>
    <t>1502</t>
  </si>
  <si>
    <t>סקרפ.ק1</t>
  </si>
  <si>
    <t>1113398</t>
  </si>
  <si>
    <t>1402</t>
  </si>
  <si>
    <t>אורתם אגח ה'</t>
  </si>
  <si>
    <t>1128396</t>
  </si>
  <si>
    <t>1424</t>
  </si>
  <si>
    <t>לא מדורג</t>
  </si>
  <si>
    <t>אי.אס.אר.אר אגח ב</t>
  </si>
  <si>
    <t>3650041</t>
  </si>
  <si>
    <t>365</t>
  </si>
  <si>
    <t>אלביט הד אגח ח</t>
  </si>
  <si>
    <t>1131267</t>
  </si>
  <si>
    <t>1039</t>
  </si>
  <si>
    <t>אלביט הד אגח ט</t>
  </si>
  <si>
    <t>1131275</t>
  </si>
  <si>
    <t>אלרן נדלן אגח ג הטב.</t>
  </si>
  <si>
    <t>1124650</t>
  </si>
  <si>
    <t>1377</t>
  </si>
  <si>
    <t>ארתם.ק4</t>
  </si>
  <si>
    <t>1121060</t>
  </si>
  <si>
    <t>ביטוח ישיר אג"ח י'</t>
  </si>
  <si>
    <t>1127331</t>
  </si>
  <si>
    <t>1089</t>
  </si>
  <si>
    <t>ביטוח ישיר אגח ט</t>
  </si>
  <si>
    <t>1118512</t>
  </si>
  <si>
    <t>1גאון אג</t>
  </si>
  <si>
    <t>1104751</t>
  </si>
  <si>
    <t>1452</t>
  </si>
  <si>
    <t>גמול השק אגח ב</t>
  </si>
  <si>
    <t>1116755</t>
  </si>
  <si>
    <t>1134</t>
  </si>
  <si>
    <t>דלק אנרגיה אגח ה</t>
  </si>
  <si>
    <t>5650114</t>
  </si>
  <si>
    <t>565</t>
  </si>
  <si>
    <t>חיפושי נפט וגז</t>
  </si>
  <si>
    <t>5חלל אג</t>
  </si>
  <si>
    <t>1102698</t>
  </si>
  <si>
    <t>1132</t>
  </si>
  <si>
    <t>חלל תקש אגח ח'</t>
  </si>
  <si>
    <t>1131416</t>
  </si>
  <si>
    <t>לוי אג5</t>
  </si>
  <si>
    <t>7190168</t>
  </si>
  <si>
    <t>719</t>
  </si>
  <si>
    <t>לוי אג6</t>
  </si>
  <si>
    <t>7190150</t>
  </si>
  <si>
    <t>לידר השק   אג ו הטב.</t>
  </si>
  <si>
    <t>3180239</t>
  </si>
  <si>
    <t>318</t>
  </si>
  <si>
    <t>לידר השק  אגח ה</t>
  </si>
  <si>
    <t>3180221</t>
  </si>
  <si>
    <t>1סנטראל יורו אג</t>
  </si>
  <si>
    <t>1107093</t>
  </si>
  <si>
    <t>1491</t>
  </si>
  <si>
    <t>1רשי אג</t>
  </si>
  <si>
    <t>1104355</t>
  </si>
  <si>
    <t>1449</t>
  </si>
  <si>
    <t>לאומי אגח 178</t>
  </si>
  <si>
    <t>6040323</t>
  </si>
  <si>
    <t>מז טפ הנפ 40</t>
  </si>
  <si>
    <t>2310167</t>
  </si>
  <si>
    <t>מז טפ הנפ 41</t>
  </si>
  <si>
    <t>2310175</t>
  </si>
  <si>
    <t>מזרחי הנפק37</t>
  </si>
  <si>
    <t>2310134</t>
  </si>
  <si>
    <t>אלביט מערכ אגחא</t>
  </si>
  <si>
    <t>1119635</t>
  </si>
  <si>
    <t>1040</t>
  </si>
  <si>
    <t>ביטחוניות</t>
  </si>
  <si>
    <t>מגדל הון ד</t>
  </si>
  <si>
    <t>1137033</t>
  </si>
  <si>
    <t>1597</t>
  </si>
  <si>
    <t>וילאר אגח ה</t>
  </si>
  <si>
    <t>4160107</t>
  </si>
  <si>
    <t>מגדל הון אגח ג</t>
  </si>
  <si>
    <t>1135862</t>
  </si>
  <si>
    <t>פניקס הון ד שה</t>
  </si>
  <si>
    <t>1133529</t>
  </si>
  <si>
    <t>אדמה אגח ד</t>
  </si>
  <si>
    <t>1110931</t>
  </si>
  <si>
    <t>דה זראסאי אגח ב</t>
  </si>
  <si>
    <t>1131028</t>
  </si>
  <si>
    <t>1604</t>
  </si>
  <si>
    <t>דיסקונט מנ הת ז</t>
  </si>
  <si>
    <t>7480064</t>
  </si>
  <si>
    <t>5דיסקונט מנפיקים הת</t>
  </si>
  <si>
    <t>7480031</t>
  </si>
  <si>
    <t>דקסיה הנ אגח יא</t>
  </si>
  <si>
    <t>1134154</t>
  </si>
  <si>
    <t>הפניקס הוןו שה</t>
  </si>
  <si>
    <t>1136696</t>
  </si>
  <si>
    <t>כללביט אגח ח'</t>
  </si>
  <si>
    <t>1132968</t>
  </si>
  <si>
    <t>כללביט י</t>
  </si>
  <si>
    <t>1136068</t>
  </si>
  <si>
    <t>מנורה ד'</t>
  </si>
  <si>
    <t>1135920</t>
  </si>
  <si>
    <t>פז נפט אגח ג</t>
  </si>
  <si>
    <t>1114073</t>
  </si>
  <si>
    <t>1363</t>
  </si>
  <si>
    <t>פז נפט ד'</t>
  </si>
  <si>
    <t>1132505</t>
  </si>
  <si>
    <t>אגוד ה.ק18</t>
  </si>
  <si>
    <t>1121854</t>
  </si>
  <si>
    <t>3אגוד הנפקות הת</t>
  </si>
  <si>
    <t>1101013</t>
  </si>
  <si>
    <t>אלקטרה    ד</t>
  </si>
  <si>
    <t>7390149</t>
  </si>
  <si>
    <t>הוט אגח ב</t>
  </si>
  <si>
    <t>1123264</t>
  </si>
  <si>
    <t>וואן טכנ תוכנה ג'</t>
  </si>
  <si>
    <t>1610187</t>
  </si>
  <si>
    <t>חברה לישראלאגח9</t>
  </si>
  <si>
    <t>5760202</t>
  </si>
  <si>
    <t>טמפו משק אגח ב</t>
  </si>
  <si>
    <t>1133511</t>
  </si>
  <si>
    <t>1535</t>
  </si>
  <si>
    <t>טמפו משקאות אג1</t>
  </si>
  <si>
    <t>1118306</t>
  </si>
  <si>
    <t>ירושליםהנפ אגחח</t>
  </si>
  <si>
    <t>1121201</t>
  </si>
  <si>
    <t>ישרס יד'</t>
  </si>
  <si>
    <t>6130199</t>
  </si>
  <si>
    <t>ממן       אגח ב</t>
  </si>
  <si>
    <t>2380046</t>
  </si>
  <si>
    <t>238</t>
  </si>
  <si>
    <t>נכסבנ.ק7</t>
  </si>
  <si>
    <t>6990196</t>
  </si>
  <si>
    <t>סלקום     ט</t>
  </si>
  <si>
    <t>1132836</t>
  </si>
  <si>
    <t>סלקום אגח ה</t>
  </si>
  <si>
    <t>1113661</t>
  </si>
  <si>
    <t>סלקם.ק7</t>
  </si>
  <si>
    <t>1126002</t>
  </si>
  <si>
    <t>פורמולה אגח א</t>
  </si>
  <si>
    <t>2560142</t>
  </si>
  <si>
    <t>256</t>
  </si>
  <si>
    <t>פרטנר אגח ה</t>
  </si>
  <si>
    <t>1118843</t>
  </si>
  <si>
    <t>פרטנר.ק4</t>
  </si>
  <si>
    <t>1118835</t>
  </si>
  <si>
    <t>שפיר א</t>
  </si>
  <si>
    <t>1136134</t>
  </si>
  <si>
    <t>1633</t>
  </si>
  <si>
    <t>מתכת ומוצרי בניה</t>
  </si>
  <si>
    <t>אבגול     ג</t>
  </si>
  <si>
    <t>1133289</t>
  </si>
  <si>
    <t>1390</t>
  </si>
  <si>
    <t>איביאי אגח ב</t>
  </si>
  <si>
    <t>1750108</t>
  </si>
  <si>
    <t>175</t>
  </si>
  <si>
    <t>איידיאיי ד'</t>
  </si>
  <si>
    <t>1133099</t>
  </si>
  <si>
    <t>אקסטל לימיטד ב'</t>
  </si>
  <si>
    <t>1135367</t>
  </si>
  <si>
    <t>1622</t>
  </si>
  <si>
    <t>אשטרום נכ אג6</t>
  </si>
  <si>
    <t>2510121</t>
  </si>
  <si>
    <t>אשטרום נכס9</t>
  </si>
  <si>
    <t>2510170</t>
  </si>
  <si>
    <t>אשטרום קב אגח ב</t>
  </si>
  <si>
    <t>1132331</t>
  </si>
  <si>
    <t>1618</t>
  </si>
  <si>
    <t>דלק קבוצה לא</t>
  </si>
  <si>
    <t>1134790</t>
  </si>
  <si>
    <t>דמרי      כג</t>
  </si>
  <si>
    <t>1116623</t>
  </si>
  <si>
    <t>1193</t>
  </si>
  <si>
    <t>דמרי אג"ח ד'</t>
  </si>
  <si>
    <t>1129667</t>
  </si>
  <si>
    <t>דמרי אגח ה</t>
  </si>
  <si>
    <t>1134261</t>
  </si>
  <si>
    <t>ותנה.ק3*</t>
  </si>
  <si>
    <t>1120773</t>
  </si>
  <si>
    <t>1515</t>
  </si>
  <si>
    <t>מגדלי ים התיכון ב'</t>
  </si>
  <si>
    <t>1136803</t>
  </si>
  <si>
    <t>1614</t>
  </si>
  <si>
    <t>מנדלסון   ח</t>
  </si>
  <si>
    <t>1130673</t>
  </si>
  <si>
    <t>1247</t>
  </si>
  <si>
    <t>שופרסל אג"ח ה'</t>
  </si>
  <si>
    <t>7770209</t>
  </si>
  <si>
    <t>שופרסל אגח ג</t>
  </si>
  <si>
    <t>7770167</t>
  </si>
  <si>
    <t>שלמה החזק טו</t>
  </si>
  <si>
    <t>1410273</t>
  </si>
  <si>
    <t>שלמה החזקות אג"ח יב</t>
  </si>
  <si>
    <t>1410232</t>
  </si>
  <si>
    <t>אזורים אגח 11</t>
  </si>
  <si>
    <t>7150352</t>
  </si>
  <si>
    <t>אלומיי אגח א</t>
  </si>
  <si>
    <t>1130947</t>
  </si>
  <si>
    <t>2101</t>
  </si>
  <si>
    <t>קלינטק</t>
  </si>
  <si>
    <t>אספן גרופ אגח ד</t>
  </si>
  <si>
    <t>3130119</t>
  </si>
  <si>
    <t>דה לסר גרופ ה'</t>
  </si>
  <si>
    <t>1135664</t>
  </si>
  <si>
    <t>1513</t>
  </si>
  <si>
    <t>דור אלון אגח ד</t>
  </si>
  <si>
    <t>1115252</t>
  </si>
  <si>
    <t>1072</t>
  </si>
  <si>
    <t>דור אלון ה'</t>
  </si>
  <si>
    <t>1136761</t>
  </si>
  <si>
    <t>נייר חדרה 6</t>
  </si>
  <si>
    <t>6320105</t>
  </si>
  <si>
    <t>נייר חדרה אגח 5</t>
  </si>
  <si>
    <t>6320097</t>
  </si>
  <si>
    <t>קליין אגח א</t>
  </si>
  <si>
    <t>1136977</t>
  </si>
  <si>
    <t>קרדן נדלן אגח ב</t>
  </si>
  <si>
    <t>1133610</t>
  </si>
  <si>
    <t>1083</t>
  </si>
  <si>
    <t>אחוזת בית אגח א</t>
  </si>
  <si>
    <t>1390046</t>
  </si>
  <si>
    <t>139</t>
  </si>
  <si>
    <t>בזן       ד</t>
  </si>
  <si>
    <t>2590362</t>
  </si>
  <si>
    <t>בזן       ה</t>
  </si>
  <si>
    <t>2590388</t>
  </si>
  <si>
    <t>בית הזהב אגח ב'</t>
  </si>
  <si>
    <t>2350072</t>
  </si>
  <si>
    <t>235</t>
  </si>
  <si>
    <t>חג'ג' אגח ו</t>
  </si>
  <si>
    <t>8230179</t>
  </si>
  <si>
    <t>823</t>
  </si>
  <si>
    <t>מבני תעש אגח טז</t>
  </si>
  <si>
    <t>2260438</t>
  </si>
  <si>
    <t>צמח המרמן אג"ח ד</t>
  </si>
  <si>
    <t>1134873</t>
  </si>
  <si>
    <t>1442</t>
  </si>
  <si>
    <t>אאורה     ח</t>
  </si>
  <si>
    <t>3730355</t>
  </si>
  <si>
    <t>373</t>
  </si>
  <si>
    <t>7דיסקונט השקעות אג</t>
  </si>
  <si>
    <t>6390215</t>
  </si>
  <si>
    <t>דיסקונט השקעות אגח 9 (ט)</t>
  </si>
  <si>
    <t>6390249</t>
  </si>
  <si>
    <t>10אידיבי פתוח אג</t>
  </si>
  <si>
    <t>7980162</t>
  </si>
  <si>
    <t>מירלנד    ה</t>
  </si>
  <si>
    <t>1129394</t>
  </si>
  <si>
    <t>מירלנד    ו</t>
  </si>
  <si>
    <t>1133461</t>
  </si>
  <si>
    <t>אנלייט    ד</t>
  </si>
  <si>
    <t>7200082</t>
  </si>
  <si>
    <t>720</t>
  </si>
  <si>
    <t>אפריל נדל"ן א'</t>
  </si>
  <si>
    <t>1127265</t>
  </si>
  <si>
    <t>1603</t>
  </si>
  <si>
    <t>גאון אחז אגח ב</t>
  </si>
  <si>
    <t>1133727</t>
  </si>
  <si>
    <t>דלק אנרגיה אגח ד</t>
  </si>
  <si>
    <t>5650106</t>
  </si>
  <si>
    <t>חלל תקש יג</t>
  </si>
  <si>
    <t>1136555</t>
  </si>
  <si>
    <t>סאנפלאואר אגח ד</t>
  </si>
  <si>
    <t>1120310</t>
  </si>
  <si>
    <t>1062</t>
  </si>
  <si>
    <t>פטרוכימיים1</t>
  </si>
  <si>
    <t>7560154</t>
  </si>
  <si>
    <t>756</t>
  </si>
  <si>
    <t>רציו מימון אג1</t>
  </si>
  <si>
    <t>1133552</t>
  </si>
  <si>
    <t>1625</t>
  </si>
  <si>
    <t>פורמולה אג ב</t>
  </si>
  <si>
    <t>2560159</t>
  </si>
  <si>
    <t>טאואר אג ו</t>
  </si>
  <si>
    <t>1121193</t>
  </si>
  <si>
    <t>2028</t>
  </si>
  <si>
    <t>מוליכים למחצה</t>
  </si>
  <si>
    <t>סה"כ צמודות למדד אחר</t>
  </si>
  <si>
    <t>DEVTAM 2.803% 30/12/2016</t>
  </si>
  <si>
    <t>IL0011321416</t>
  </si>
  <si>
    <t>בלומברג</t>
  </si>
  <si>
    <t>Energy</t>
  </si>
  <si>
    <t>DEVTAM 3.839% 30/12/2018</t>
  </si>
  <si>
    <t>IL0011321580</t>
  </si>
  <si>
    <t>DEVTAM 4.435% 30/12/2020</t>
  </si>
  <si>
    <t>IL0011321663</t>
  </si>
  <si>
    <t>DEVTAM 5.082% 30/12/2023</t>
  </si>
  <si>
    <t>IL0011321747</t>
  </si>
  <si>
    <t>DEVTAM 5.412% 30/12/2025</t>
  </si>
  <si>
    <t>IL0011321820</t>
  </si>
  <si>
    <t>BCOM 7.375 15/02/21</t>
  </si>
  <si>
    <t>IL0011312266</t>
  </si>
  <si>
    <t>Telecommunication Services</t>
  </si>
  <si>
    <t>ISRAEL CHEMICALS 4.5  02/12/24</t>
  </si>
  <si>
    <t>IL0028102734</t>
  </si>
  <si>
    <t>Pharmaceuticals &amp; Biotechnology</t>
  </si>
  <si>
    <t>ISR EL8.1%12/96</t>
  </si>
  <si>
    <t>USM60170AC79</t>
  </si>
  <si>
    <t>NYSE</t>
  </si>
  <si>
    <t>ISRELE FLOAT 17/01/2018</t>
  </si>
  <si>
    <t>XS0335444724</t>
  </si>
  <si>
    <t>KFW 9.5% 15/12/16</t>
  </si>
  <si>
    <t>XS0973219065</t>
  </si>
  <si>
    <t>Banks</t>
  </si>
  <si>
    <t>ריאל ברזילאי</t>
  </si>
  <si>
    <t>BABA 3.6 28/11/2024</t>
  </si>
  <si>
    <t>US01609WAQ50</t>
  </si>
  <si>
    <t>Software &amp; Services</t>
  </si>
  <si>
    <t>DBOERS 2.75 02/05/41</t>
  </si>
  <si>
    <t>DE000A161W62</t>
  </si>
  <si>
    <t>Diversified Financials</t>
  </si>
  <si>
    <t>GE 8.2 01/06/2017</t>
  </si>
  <si>
    <t>US869049AC07</t>
  </si>
  <si>
    <t>Real Estate</t>
  </si>
  <si>
    <t>TENCNT 2.875% 11/02/20</t>
  </si>
  <si>
    <t>US88032XAC83</t>
  </si>
  <si>
    <t>TENCNT 3.375 02/05/19</t>
  </si>
  <si>
    <t>US88032XAB01</t>
  </si>
  <si>
    <t>TENCNT 3.8 11/02/25</t>
  </si>
  <si>
    <t>US88032XAD66</t>
  </si>
  <si>
    <t>ZURNVX 6.625% 30/10/2049</t>
  </si>
  <si>
    <t>XS0177600920</t>
  </si>
  <si>
    <t>Insurance</t>
  </si>
  <si>
    <t>BIDU 4.125 30/06/25</t>
  </si>
  <si>
    <t>US056752AG38</t>
  </si>
  <si>
    <t>HANRUE 5.75 14/09/40</t>
  </si>
  <si>
    <t>XS0541620901</t>
  </si>
  <si>
    <t>WFC 4.3 % 22.07.2027</t>
  </si>
  <si>
    <t>US94974BGL80</t>
  </si>
  <si>
    <t>FIDINT 6.75% 19/10/2020</t>
  </si>
  <si>
    <t>XS0550437288</t>
  </si>
  <si>
    <t>FIDINT 7.125% 13/02/2024</t>
  </si>
  <si>
    <t>XS0615235453</t>
  </si>
  <si>
    <t>GS 6 06/15/20</t>
  </si>
  <si>
    <t>US38141EA661</t>
  </si>
  <si>
    <t>JPM 4.125 15/12/26</t>
  </si>
  <si>
    <t>US46625HJZ47</t>
  </si>
  <si>
    <t>JPM 4.25  1.10.27</t>
  </si>
  <si>
    <t>US46625HNJ58</t>
  </si>
  <si>
    <t>MCO 4.875 15/02/2024</t>
  </si>
  <si>
    <t>US615369AC97</t>
  </si>
  <si>
    <t>Commercial &amp; Professional Services</t>
  </si>
  <si>
    <t>MCO 5.5%01/09/2020</t>
  </si>
  <si>
    <t>US615369AA32</t>
  </si>
  <si>
    <t>MHFI 4.4 15/02/2026</t>
  </si>
  <si>
    <t>US580645AP45</t>
  </si>
  <si>
    <t>MS 4 23/07/25</t>
  </si>
  <si>
    <t>US6174468C63</t>
  </si>
  <si>
    <t>MS 7.3% 13/05/2019</t>
  </si>
  <si>
    <t>US61747YCG89</t>
  </si>
  <si>
    <t>MS FLOAT 22/02/2017</t>
  </si>
  <si>
    <t>AU3FN0001798</t>
  </si>
  <si>
    <t>PCLN 1.8 03/03/27</t>
  </si>
  <si>
    <t>XS1196503137</t>
  </si>
  <si>
    <t>PRUFIN 5.25% 29/03/49</t>
  </si>
  <si>
    <t>XS0873630742</t>
  </si>
  <si>
    <t>PRUFIN 7.75% 29/12/2049</t>
  </si>
  <si>
    <t>XS0580467875</t>
  </si>
  <si>
    <t>LSE</t>
  </si>
  <si>
    <t>RABOBK 4.375 % 04.08.2025</t>
  </si>
  <si>
    <t>US21684AAC09</t>
  </si>
  <si>
    <t>SLHNVX 4.375 29/12/49</t>
  </si>
  <si>
    <t>XS1245292807</t>
  </si>
  <si>
    <t>SLHNVX 5.849 % 29/04/2049</t>
  </si>
  <si>
    <t>XS0295383524</t>
  </si>
  <si>
    <t>SRENVX  5.75 15/08/50</t>
  </si>
  <si>
    <t>XS1261170515</t>
  </si>
  <si>
    <t>SRENVX 6.375 01/09/24</t>
  </si>
  <si>
    <t>XS0901578681</t>
  </si>
  <si>
    <t>AVLN 3.375 % 04/12/2045</t>
  </si>
  <si>
    <t>XS1242413679</t>
  </si>
  <si>
    <t>AXASA 5.453 29/11/49</t>
  </si>
  <si>
    <t>XS1134541561</t>
  </si>
  <si>
    <t>BAYNGR 3.75% VAT 01/07/2074</t>
  </si>
  <si>
    <t>DE000A11QR73</t>
  </si>
  <si>
    <t>BRFSBZ 3.95 22/05/23</t>
  </si>
  <si>
    <t>USP1905CAD22</t>
  </si>
  <si>
    <t>Food &amp; Staples Retailing</t>
  </si>
  <si>
    <t>BRFSBZ 4.75 22/05/24</t>
  </si>
  <si>
    <t>USP1905CAE05</t>
  </si>
  <si>
    <t>CBS CORP 4% 15/01/26</t>
  </si>
  <si>
    <t>US124857AQ69</t>
  </si>
  <si>
    <t>Media</t>
  </si>
  <si>
    <t>CS 6 1/2 08/08/23</t>
  </si>
  <si>
    <t>XS0957135212</t>
  </si>
  <si>
    <t>HPE 4.9 15/10/25</t>
  </si>
  <si>
    <t>US42824CAP41</t>
  </si>
  <si>
    <t>Technology Hardware &amp; Equipmen</t>
  </si>
  <si>
    <t>MQGAU 6.25 % 14.01.2021</t>
  </si>
  <si>
    <t>US55608KAD72</t>
  </si>
  <si>
    <t>MQGAU 6.25% 14/01/2021</t>
  </si>
  <si>
    <t>US55608JAE82</t>
  </si>
  <si>
    <t>SSELN 3.875% 12/29/49</t>
  </si>
  <si>
    <t>XS1196714429</t>
  </si>
  <si>
    <t>Utilities</t>
  </si>
  <si>
    <t>TELEFO 5.462 % 16/02/2021</t>
  </si>
  <si>
    <t>US87938WAP86</t>
  </si>
  <si>
    <t>TRICN 3.85 29/09/24</t>
  </si>
  <si>
    <t>US884903BT19</t>
  </si>
  <si>
    <t>UBS 4.75 12/02/26</t>
  </si>
  <si>
    <t>CH0236733827</t>
  </si>
  <si>
    <t>BAC 3.95% 21/04/2025</t>
  </si>
  <si>
    <t>US06051GFP90</t>
  </si>
  <si>
    <t>BAC 4 1/4 22/10/26</t>
  </si>
  <si>
    <t>US06051GFL86</t>
  </si>
  <si>
    <t>BACR 6.63% 30.03.2022</t>
  </si>
  <si>
    <t>XS0611398008</t>
  </si>
  <si>
    <t>BVMFBZ 5.5%  16/07/2020</t>
  </si>
  <si>
    <t>USP1728MAA10</t>
  </si>
  <si>
    <t>C 3.875 % 26/03/25</t>
  </si>
  <si>
    <t>US172967JL61</t>
  </si>
  <si>
    <t>C 4.3 20/11/26</t>
  </si>
  <si>
    <t>US172967JC62</t>
  </si>
  <si>
    <t>C 4.4 10/06/2025</t>
  </si>
  <si>
    <t>US172967JT97</t>
  </si>
  <si>
    <t>CNALN 3 10/04/76</t>
  </si>
  <si>
    <t>XS1216020161</t>
  </si>
  <si>
    <t>CNALN 5.25 10/04/75</t>
  </si>
  <si>
    <t>XS1216019585</t>
  </si>
  <si>
    <t>CS 7.875% 24/02/2041</t>
  </si>
  <si>
    <t>XS0595225318</t>
  </si>
  <si>
    <t>GS 4.25 21.10.25</t>
  </si>
  <si>
    <t>US38141GVR28</t>
  </si>
  <si>
    <t>GS 4.75% 12/10/2021</t>
  </si>
  <si>
    <t>XS0270347304</t>
  </si>
  <si>
    <t>HRB 5.5 01/11/2022</t>
  </si>
  <si>
    <t>US093662AE40</t>
  </si>
  <si>
    <t>HSBC 5.25 29/12/49</t>
  </si>
  <si>
    <t>XS1111123987</t>
  </si>
  <si>
    <t>NDAQ 5.55% 15/01/2020</t>
  </si>
  <si>
    <t>US631103AD03</t>
  </si>
  <si>
    <t>ORAFP 5.25 29/12/2049</t>
  </si>
  <si>
    <t>XS1028599287</t>
  </si>
  <si>
    <t>RABOBANK 11% 29/12/2049</t>
  </si>
  <si>
    <t>XS0431744282</t>
  </si>
  <si>
    <t>RABOBK  8.4 % 29.11.49</t>
  </si>
  <si>
    <t>XS0703303262</t>
  </si>
  <si>
    <t>RABOBK 5.5 22/01/49</t>
  </si>
  <si>
    <t>XS1171914515</t>
  </si>
  <si>
    <t>SOCGEN 5 17/01/24</t>
  </si>
  <si>
    <t>USF8590LAA47</t>
  </si>
  <si>
    <t>TENN 6.655% 28/02/2049</t>
  </si>
  <si>
    <t>XS0484213268</t>
  </si>
  <si>
    <t>VW  2.5  29/12/49</t>
  </si>
  <si>
    <t>XS1206540806</t>
  </si>
  <si>
    <t>Automobiles &amp; Components</t>
  </si>
  <si>
    <t>ASSGEN 6.269 29/06/49</t>
  </si>
  <si>
    <t>XS0257010206</t>
  </si>
  <si>
    <t>BB+</t>
  </si>
  <si>
    <t>ASSGEN 6.416 %  29/12/2049</t>
  </si>
  <si>
    <t>XS0283627908</t>
  </si>
  <si>
    <t>DB 4.296 24/05/28</t>
  </si>
  <si>
    <t>US251525AM33</t>
  </si>
  <si>
    <t>ENELIM 6.625 15/9/76</t>
  </si>
  <si>
    <t>XS1014987355</t>
  </si>
  <si>
    <t>ENELIM 8.75 09/24/73</t>
  </si>
  <si>
    <t>US29265WAA62</t>
  </si>
  <si>
    <t>GASSM 4.125 30/11/49</t>
  </si>
  <si>
    <t>XS1139494493</t>
  </si>
  <si>
    <t>IBESM 5.75% 27/02/49</t>
  </si>
  <si>
    <t>XS0808632763</t>
  </si>
  <si>
    <t>BACR 14% 29/11/2049</t>
  </si>
  <si>
    <t>XS0397801357</t>
  </si>
  <si>
    <t>BB</t>
  </si>
  <si>
    <t>CS 6.25% VAR 29/12/49</t>
  </si>
  <si>
    <t>XS1076957700</t>
  </si>
  <si>
    <t>MTNA 5 1/8 01/06/20</t>
  </si>
  <si>
    <t>US03938LAY02</t>
  </si>
  <si>
    <t>Materials</t>
  </si>
  <si>
    <t>SOCGEN 6.75 07/04/49</t>
  </si>
  <si>
    <t>XS0867620725</t>
  </si>
  <si>
    <t>UBS 5.75% 29/12/49</t>
  </si>
  <si>
    <t>CH0271428309</t>
  </si>
  <si>
    <t>UBS 7 29/12/49</t>
  </si>
  <si>
    <t>CH0271428333</t>
  </si>
  <si>
    <t>KAUP 5.75% 04/10/2011</t>
  </si>
  <si>
    <t>US48632GAA76</t>
  </si>
  <si>
    <t>LEHMAN 6.5% 19/07/2017</t>
  </si>
  <si>
    <t>US524ESCR365</t>
  </si>
  <si>
    <t>LEHMAN 6.9% 1.6.201</t>
  </si>
  <si>
    <t>XS0301813522</t>
  </si>
  <si>
    <t>LENOVO 4.7 08/05/19</t>
  </si>
  <si>
    <t>XS1064674127</t>
  </si>
  <si>
    <t>Technology Hardware &amp; Equipment</t>
  </si>
  <si>
    <t>סה"כ אג"ח קונצרני</t>
  </si>
  <si>
    <t>3. אג"ח קונצרני</t>
  </si>
  <si>
    <t>סה"כ תל אביב 25</t>
  </si>
  <si>
    <t>אלביט מערכות</t>
  </si>
  <si>
    <t>1081124</t>
  </si>
  <si>
    <t>5 בינלאומי</t>
  </si>
  <si>
    <t>593038</t>
  </si>
  <si>
    <t>593</t>
  </si>
  <si>
    <t>דיסקונט</t>
  </si>
  <si>
    <t>691212</t>
  </si>
  <si>
    <t>604611</t>
  </si>
  <si>
    <t>מזרחי</t>
  </si>
  <si>
    <t>695437</t>
  </si>
  <si>
    <t>695</t>
  </si>
  <si>
    <t>662577</t>
  </si>
  <si>
    <t>אופקו הלת'</t>
  </si>
  <si>
    <t>1129543</t>
  </si>
  <si>
    <t>1610</t>
  </si>
  <si>
    <t>השקעות במדעי החיים</t>
  </si>
  <si>
    <t>חברה לישראל</t>
  </si>
  <si>
    <t>576017</t>
  </si>
  <si>
    <t>פז נפט</t>
  </si>
  <si>
    <t>1100007</t>
  </si>
  <si>
    <t>קבוצת דלק</t>
  </si>
  <si>
    <t>1084128</t>
  </si>
  <si>
    <t>אבנר יהש</t>
  </si>
  <si>
    <t>268011</t>
  </si>
  <si>
    <t>268</t>
  </si>
  <si>
    <t>דלק קדוחים</t>
  </si>
  <si>
    <t>475020</t>
  </si>
  <si>
    <t>475</t>
  </si>
  <si>
    <t>ישראמקו</t>
  </si>
  <si>
    <t>232017</t>
  </si>
  <si>
    <t>232</t>
  </si>
  <si>
    <t>טבע</t>
  </si>
  <si>
    <t>629014</t>
  </si>
  <si>
    <t>629</t>
  </si>
  <si>
    <t>כיל</t>
  </si>
  <si>
    <t>281014</t>
  </si>
  <si>
    <t>281</t>
  </si>
  <si>
    <t>מיילן</t>
  </si>
  <si>
    <t>1136704</t>
  </si>
  <si>
    <t>1655</t>
  </si>
  <si>
    <t>פריגו פי אל סי</t>
  </si>
  <si>
    <t>1130699</t>
  </si>
  <si>
    <t>1612</t>
  </si>
  <si>
    <t>אסם</t>
  </si>
  <si>
    <t>304014</t>
  </si>
  <si>
    <t>304</t>
  </si>
  <si>
    <t>פרוטרום</t>
  </si>
  <si>
    <t>1081082</t>
  </si>
  <si>
    <t>1037</t>
  </si>
  <si>
    <t>שטראוס עלית</t>
  </si>
  <si>
    <t>746016</t>
  </si>
  <si>
    <t>גזית גלוב</t>
  </si>
  <si>
    <t>126011</t>
  </si>
  <si>
    <t>מליסרון</t>
  </si>
  <si>
    <t>323014</t>
  </si>
  <si>
    <t>עזריאלי קבוצה</t>
  </si>
  <si>
    <t>1119478</t>
  </si>
  <si>
    <t>נייס</t>
  </si>
  <si>
    <t>273011</t>
  </si>
  <si>
    <t>273</t>
  </si>
  <si>
    <t>ציוד תקשורת</t>
  </si>
  <si>
    <t>אורמת טכנו</t>
  </si>
  <si>
    <t>1134402</t>
  </si>
  <si>
    <t>2250</t>
  </si>
  <si>
    <t>בזק</t>
  </si>
  <si>
    <t>230011</t>
  </si>
  <si>
    <t>סה"כ תל אביב 75</t>
  </si>
  <si>
    <t>דלתא גליל</t>
  </si>
  <si>
    <t>627034</t>
  </si>
  <si>
    <t>627</t>
  </si>
  <si>
    <t>אופנה והלבשה</t>
  </si>
  <si>
    <t>פוקס</t>
  </si>
  <si>
    <t>1087022</t>
  </si>
  <si>
    <t>1140</t>
  </si>
  <si>
    <t>מיטרוניקס</t>
  </si>
  <si>
    <t>1091065</t>
  </si>
  <si>
    <t>1212</t>
  </si>
  <si>
    <t>אלקטרוניקה ואופטיקה</t>
  </si>
  <si>
    <t>אבוג'ן</t>
  </si>
  <si>
    <t>1105055</t>
  </si>
  <si>
    <t>1461</t>
  </si>
  <si>
    <t>ביוטכנולוגיה</t>
  </si>
  <si>
    <t>קומפיוגן</t>
  </si>
  <si>
    <t>1085208</t>
  </si>
  <si>
    <t>2188</t>
  </si>
  <si>
    <t>1 הפניקס</t>
  </si>
  <si>
    <t>767012</t>
  </si>
  <si>
    <t>כלל ביטוח</t>
  </si>
  <si>
    <t>224014</t>
  </si>
  <si>
    <t>224</t>
  </si>
  <si>
    <t>מגדל ביטוח</t>
  </si>
  <si>
    <t>1081165</t>
  </si>
  <si>
    <t>1041</t>
  </si>
  <si>
    <t>מנורה</t>
  </si>
  <si>
    <t>566018</t>
  </si>
  <si>
    <t>אגוד</t>
  </si>
  <si>
    <t>722314</t>
  </si>
  <si>
    <t>722</t>
  </si>
  <si>
    <t>פיבי</t>
  </si>
  <si>
    <t>763011</t>
  </si>
  <si>
    <t>763</t>
  </si>
  <si>
    <t>אלקו החזקות</t>
  </si>
  <si>
    <t>694034</t>
  </si>
  <si>
    <t>694</t>
  </si>
  <si>
    <t>אלקטרה</t>
  </si>
  <si>
    <t>739037</t>
  </si>
  <si>
    <t>יואל</t>
  </si>
  <si>
    <t>583013</t>
  </si>
  <si>
    <t>583</t>
  </si>
  <si>
    <t>מבטח שמיר</t>
  </si>
  <si>
    <t>127019</t>
  </si>
  <si>
    <t>127</t>
  </si>
  <si>
    <t>קנון</t>
  </si>
  <si>
    <t>1134139</t>
  </si>
  <si>
    <t>1635</t>
  </si>
  <si>
    <t>חנל יהש</t>
  </si>
  <si>
    <t>243014</t>
  </si>
  <si>
    <t>243</t>
  </si>
  <si>
    <t>נפטא</t>
  </si>
  <si>
    <t>643015</t>
  </si>
  <si>
    <t>643</t>
  </si>
  <si>
    <t>רציו יהש</t>
  </si>
  <si>
    <t>394015</t>
  </si>
  <si>
    <t>394</t>
  </si>
  <si>
    <t>בזן</t>
  </si>
  <si>
    <t>2590248</t>
  </si>
  <si>
    <t>פלסאון תעשיות</t>
  </si>
  <si>
    <t>1081603</t>
  </si>
  <si>
    <t>1057</t>
  </si>
  <si>
    <t>איזיצ'יפ</t>
  </si>
  <si>
    <t>1082544</t>
  </si>
  <si>
    <t>2032</t>
  </si>
  <si>
    <t>טאואר</t>
  </si>
  <si>
    <t>1082379</t>
  </si>
  <si>
    <t>נובה</t>
  </si>
  <si>
    <t>1084557</t>
  </si>
  <si>
    <t>2177</t>
  </si>
  <si>
    <t>1 קרור</t>
  </si>
  <si>
    <t>621011</t>
  </si>
  <si>
    <t>621</t>
  </si>
  <si>
    <t>מזור טכנולוגיות</t>
  </si>
  <si>
    <t>1106855</t>
  </si>
  <si>
    <t>1487</t>
  </si>
  <si>
    <t>מכשור רפואי</t>
  </si>
  <si>
    <t>דלק רכב</t>
  </si>
  <si>
    <t>829010</t>
  </si>
  <si>
    <t>829</t>
  </si>
  <si>
    <t>רמי לוי</t>
  </si>
  <si>
    <t>1104249</t>
  </si>
  <si>
    <t>1445</t>
  </si>
  <si>
    <t>שופרסל</t>
  </si>
  <si>
    <t>777037</t>
  </si>
  <si>
    <t>אינרום</t>
  </si>
  <si>
    <t>1132356</t>
  </si>
  <si>
    <t>1616</t>
  </si>
  <si>
    <t>שפיר הנדסה ותעשיה בע"מ</t>
  </si>
  <si>
    <t>1133875</t>
  </si>
  <si>
    <t>איידיאו גרופ*</t>
  </si>
  <si>
    <t>505016</t>
  </si>
  <si>
    <t>505</t>
  </si>
  <si>
    <t>אירפורט סיטי</t>
  </si>
  <si>
    <t>1095835</t>
  </si>
  <si>
    <t>אלוני חץ</t>
  </si>
  <si>
    <t>390013</t>
  </si>
  <si>
    <t>אלרוב נדלן ומלונאות</t>
  </si>
  <si>
    <t>387019</t>
  </si>
  <si>
    <t>אמות</t>
  </si>
  <si>
    <t>1097278</t>
  </si>
  <si>
    <t>אפריקה נכסים</t>
  </si>
  <si>
    <t>1091354</t>
  </si>
  <si>
    <t>אשטרום נכסים</t>
  </si>
  <si>
    <t>251017</t>
  </si>
  <si>
    <t>ביג</t>
  </si>
  <si>
    <t>1097260</t>
  </si>
  <si>
    <t>בראק אן וי</t>
  </si>
  <si>
    <t>1121607</t>
  </si>
  <si>
    <t>גב ים</t>
  </si>
  <si>
    <t>759019</t>
  </si>
  <si>
    <t>כלכלית</t>
  </si>
  <si>
    <t>198010</t>
  </si>
  <si>
    <t>מבני תעשיה</t>
  </si>
  <si>
    <t>226019</t>
  </si>
  <si>
    <t>נורסטאר</t>
  </si>
  <si>
    <t>723007</t>
  </si>
  <si>
    <t>723</t>
  </si>
  <si>
    <t>נכסים בנין</t>
  </si>
  <si>
    <t>699017</t>
  </si>
  <si>
    <t>רבוע נדלן</t>
  </si>
  <si>
    <t>1098565</t>
  </si>
  <si>
    <t>1ריט</t>
  </si>
  <si>
    <t>1098920</t>
  </si>
  <si>
    <t>שיכון ובינוי</t>
  </si>
  <si>
    <t>1081942</t>
  </si>
  <si>
    <t>אבגול</t>
  </si>
  <si>
    <t>1100957</t>
  </si>
  <si>
    <t>איתוראן</t>
  </si>
  <si>
    <t>1081868</t>
  </si>
  <si>
    <t>1065</t>
  </si>
  <si>
    <t>אלוט תקשורת</t>
  </si>
  <si>
    <t>1099654</t>
  </si>
  <si>
    <t>2252</t>
  </si>
  <si>
    <t>מיטב דש</t>
  </si>
  <si>
    <t>1081843</t>
  </si>
  <si>
    <t>חילן טק</t>
  </si>
  <si>
    <t>1084698</t>
  </si>
  <si>
    <t>1110</t>
  </si>
  <si>
    <t>לייבפרסון</t>
  </si>
  <si>
    <t>1123017</t>
  </si>
  <si>
    <t>1579</t>
  </si>
  <si>
    <t>מג'יק</t>
  </si>
  <si>
    <t>1082312</t>
  </si>
  <si>
    <t>2026</t>
  </si>
  <si>
    <t>מטריקס</t>
  </si>
  <si>
    <t>445015</t>
  </si>
  <si>
    <t>445</t>
  </si>
  <si>
    <t>סאפינס</t>
  </si>
  <si>
    <t>1087659</t>
  </si>
  <si>
    <t>1146</t>
  </si>
  <si>
    <t>פורמולה</t>
  </si>
  <si>
    <t>256016</t>
  </si>
  <si>
    <t>חלל</t>
  </si>
  <si>
    <t>1092345</t>
  </si>
  <si>
    <t>סלקום</t>
  </si>
  <si>
    <t>1101534</t>
  </si>
  <si>
    <t>פרטנר</t>
  </si>
  <si>
    <t>1083484</t>
  </si>
  <si>
    <t>בי קומיוניקיישנס</t>
  </si>
  <si>
    <t>1107663</t>
  </si>
  <si>
    <t>1422</t>
  </si>
  <si>
    <t>תקשורת ומדיה</t>
  </si>
  <si>
    <t>סה"כ מניות היתר</t>
  </si>
  <si>
    <t>ארגמן</t>
  </si>
  <si>
    <t>617035</t>
  </si>
  <si>
    <t>617</t>
  </si>
  <si>
    <t>בריל</t>
  </si>
  <si>
    <t>399014</t>
  </si>
  <si>
    <t>399</t>
  </si>
  <si>
    <t>פמס</t>
  </si>
  <si>
    <t>315010</t>
  </si>
  <si>
    <t>315</t>
  </si>
  <si>
    <t>קסטרו</t>
  </si>
  <si>
    <t>280016</t>
  </si>
  <si>
    <t>280</t>
  </si>
  <si>
    <t>אוארטי*</t>
  </si>
  <si>
    <t>1086230</t>
  </si>
  <si>
    <t>1135</t>
  </si>
  <si>
    <t>קמהדע</t>
  </si>
  <si>
    <t>1094119</t>
  </si>
  <si>
    <t>1267</t>
  </si>
  <si>
    <t>אימקו</t>
  </si>
  <si>
    <t>282012</t>
  </si>
  <si>
    <t>282</t>
  </si>
  <si>
    <t>אראסאל*</t>
  </si>
  <si>
    <t>299016</t>
  </si>
  <si>
    <t>299</t>
  </si>
  <si>
    <t>אוצר התישבות*</t>
  </si>
  <si>
    <t>601013</t>
  </si>
  <si>
    <t>601</t>
  </si>
  <si>
    <t>דקסיה ישראל</t>
  </si>
  <si>
    <t>711010</t>
  </si>
  <si>
    <t>711</t>
  </si>
  <si>
    <t>תעוזה</t>
  </si>
  <si>
    <t>290023</t>
  </si>
  <si>
    <t>290</t>
  </si>
  <si>
    <t>השקעות בהי- טק</t>
  </si>
  <si>
    <t>אלרון</t>
  </si>
  <si>
    <t>749077</t>
  </si>
  <si>
    <t>749</t>
  </si>
  <si>
    <t>אידיבי פתוח</t>
  </si>
  <si>
    <t>7980204</t>
  </si>
  <si>
    <t>1 אינטרגאמא</t>
  </si>
  <si>
    <t>174011</t>
  </si>
  <si>
    <t>174</t>
  </si>
  <si>
    <t>אמיליה פיתוח</t>
  </si>
  <si>
    <t>589010</t>
  </si>
  <si>
    <t>589</t>
  </si>
  <si>
    <t>1 חירון</t>
  </si>
  <si>
    <t>150011</t>
  </si>
  <si>
    <t>150</t>
  </si>
  <si>
    <t>קרדן ישראל</t>
  </si>
  <si>
    <t>1210079</t>
  </si>
  <si>
    <t>121</t>
  </si>
  <si>
    <t>קרדן נ.ו</t>
  </si>
  <si>
    <t>1087949</t>
  </si>
  <si>
    <t>דלק אנרגיה</t>
  </si>
  <si>
    <t>565010</t>
  </si>
  <si>
    <t>הזדמנות ישראלית</t>
  </si>
  <si>
    <t>1119924</t>
  </si>
  <si>
    <t>1551</t>
  </si>
  <si>
    <t>כהן פתוח</t>
  </si>
  <si>
    <t>810010</t>
  </si>
  <si>
    <t>810</t>
  </si>
  <si>
    <t>אינטר תעשיות</t>
  </si>
  <si>
    <t>1080928</t>
  </si>
  <si>
    <t>1028</t>
  </si>
  <si>
    <t>אפקון החזקות בעמ</t>
  </si>
  <si>
    <t>578013</t>
  </si>
  <si>
    <t>578</t>
  </si>
  <si>
    <t>פייטון</t>
  </si>
  <si>
    <t>412015</t>
  </si>
  <si>
    <t>412</t>
  </si>
  <si>
    <t>תאת טכנולוגיות</t>
  </si>
  <si>
    <t>1082726</t>
  </si>
  <si>
    <t>2110</t>
  </si>
  <si>
    <t>1 סנו</t>
  </si>
  <si>
    <t>813014</t>
  </si>
  <si>
    <t>813</t>
  </si>
  <si>
    <t>פלרם</t>
  </si>
  <si>
    <t>644013</t>
  </si>
  <si>
    <t>644</t>
  </si>
  <si>
    <t>רבל</t>
  </si>
  <si>
    <t>1103878</t>
  </si>
  <si>
    <t>1436</t>
  </si>
  <si>
    <t>רם און</t>
  </si>
  <si>
    <t>1090943</t>
  </si>
  <si>
    <t>1209</t>
  </si>
  <si>
    <t>מעברות</t>
  </si>
  <si>
    <t>528018</t>
  </si>
  <si>
    <t>528</t>
  </si>
  <si>
    <t>נטו</t>
  </si>
  <si>
    <t>168013</t>
  </si>
  <si>
    <t>168</t>
  </si>
  <si>
    <t>בריינסוויי</t>
  </si>
  <si>
    <t>1100718</t>
  </si>
  <si>
    <t>1386</t>
  </si>
  <si>
    <t>איסתא</t>
  </si>
  <si>
    <t>1081074</t>
  </si>
  <si>
    <t>1036</t>
  </si>
  <si>
    <t>מלונאות ותיירות</t>
  </si>
  <si>
    <t>אלקטרה מוצרי צריכה</t>
  </si>
  <si>
    <t>5010129</t>
  </si>
  <si>
    <t>501</t>
  </si>
  <si>
    <t>גולף</t>
  </si>
  <si>
    <t>1096148</t>
  </si>
  <si>
    <t>1310</t>
  </si>
  <si>
    <t>ויקטורי רשת סופרמרקטים בע"מ</t>
  </si>
  <si>
    <t>1123777</t>
  </si>
  <si>
    <t>1583</t>
  </si>
  <si>
    <t>טיב טעם</t>
  </si>
  <si>
    <t>103010</t>
  </si>
  <si>
    <t>103</t>
  </si>
  <si>
    <t>מדטכניקה</t>
  </si>
  <si>
    <t>253013</t>
  </si>
  <si>
    <t>253</t>
  </si>
  <si>
    <t>מנדלסוןתשת</t>
  </si>
  <si>
    <t>1129444</t>
  </si>
  <si>
    <t>ניסקו חשמל</t>
  </si>
  <si>
    <t>1103621</t>
  </si>
  <si>
    <t>1429</t>
  </si>
  <si>
    <t>נעמן</t>
  </si>
  <si>
    <t>1083575</t>
  </si>
  <si>
    <t>1085</t>
  </si>
  <si>
    <t>סקופ</t>
  </si>
  <si>
    <t>288019</t>
  </si>
  <si>
    <t>288</t>
  </si>
  <si>
    <t>חמת</t>
  </si>
  <si>
    <t>384016</t>
  </si>
  <si>
    <t>384</t>
  </si>
  <si>
    <t>צינורות</t>
  </si>
  <si>
    <t>454017</t>
  </si>
  <si>
    <t>454</t>
  </si>
  <si>
    <t>א.דורי בניה בע"מ</t>
  </si>
  <si>
    <t>1118322</t>
  </si>
  <si>
    <t>1533</t>
  </si>
  <si>
    <t>אדגר</t>
  </si>
  <si>
    <t>1820083</t>
  </si>
  <si>
    <t>אדרי-אל</t>
  </si>
  <si>
    <t>1105162</t>
  </si>
  <si>
    <t>1466</t>
  </si>
  <si>
    <t>אורון קבוצה</t>
  </si>
  <si>
    <t>1135706</t>
  </si>
  <si>
    <t>1644</t>
  </si>
  <si>
    <t>אורתם סהר</t>
  </si>
  <si>
    <t>1103464</t>
  </si>
  <si>
    <t>אזורים</t>
  </si>
  <si>
    <t>715011</t>
  </si>
  <si>
    <t>אלקטרה נדלן</t>
  </si>
  <si>
    <t>1094044</t>
  </si>
  <si>
    <t>אפריקה מגורים</t>
  </si>
  <si>
    <t>1097948</t>
  </si>
  <si>
    <t>אשדר</t>
  </si>
  <si>
    <t>1104314</t>
  </si>
  <si>
    <t>אשטרום קבוצה</t>
  </si>
  <si>
    <t>1132315</t>
  </si>
  <si>
    <t>דמרי</t>
  </si>
  <si>
    <t>1090315</t>
  </si>
  <si>
    <t>1 לודזיה</t>
  </si>
  <si>
    <t>753012</t>
  </si>
  <si>
    <t>753</t>
  </si>
  <si>
    <t>מגדלי ים התיכון</t>
  </si>
  <si>
    <t>1131523</t>
  </si>
  <si>
    <t>מגה אור</t>
  </si>
  <si>
    <t>1104488</t>
  </si>
  <si>
    <t>מנרב</t>
  </si>
  <si>
    <t>155036</t>
  </si>
  <si>
    <t>155</t>
  </si>
  <si>
    <t>מצלאוי</t>
  </si>
  <si>
    <t>1106749</t>
  </si>
  <si>
    <t>1484</t>
  </si>
  <si>
    <t>פלאזה סנטר</t>
  </si>
  <si>
    <t>1109917</t>
  </si>
  <si>
    <t>פרופיט</t>
  </si>
  <si>
    <t>549014</t>
  </si>
  <si>
    <t>549</t>
  </si>
  <si>
    <t>קרדן נדלן</t>
  </si>
  <si>
    <t>1118447</t>
  </si>
  <si>
    <t>תמיר נדל"ן</t>
  </si>
  <si>
    <t>1116177</t>
  </si>
  <si>
    <t>1529</t>
  </si>
  <si>
    <t>נייר חדרה</t>
  </si>
  <si>
    <t>632018</t>
  </si>
  <si>
    <t>על בד</t>
  </si>
  <si>
    <t>625012</t>
  </si>
  <si>
    <t>625</t>
  </si>
  <si>
    <t>גילת</t>
  </si>
  <si>
    <t>1082510</t>
  </si>
  <si>
    <t>2030</t>
  </si>
  <si>
    <t>אלומיי</t>
  </si>
  <si>
    <t>1082635</t>
  </si>
  <si>
    <t>אנלייט אנרגיה*</t>
  </si>
  <si>
    <t>720011</t>
  </si>
  <si>
    <t>אנרג'יקס</t>
  </si>
  <si>
    <t>1123355</t>
  </si>
  <si>
    <t>1581</t>
  </si>
  <si>
    <t>וואן תוכנה</t>
  </si>
  <si>
    <t>161018</t>
  </si>
  <si>
    <t>ארן*</t>
  </si>
  <si>
    <t>1085265</t>
  </si>
  <si>
    <t>1122</t>
  </si>
  <si>
    <t>דנאל כא</t>
  </si>
  <si>
    <t>314013</t>
  </si>
  <si>
    <t>314</t>
  </si>
  <si>
    <t>ממן</t>
  </si>
  <si>
    <t>238014</t>
  </si>
  <si>
    <t>אנליסט</t>
  </si>
  <si>
    <t>1080613</t>
  </si>
  <si>
    <t>1008</t>
  </si>
  <si>
    <t>אקסלנס</t>
  </si>
  <si>
    <t>1080639</t>
  </si>
  <si>
    <t>1009</t>
  </si>
  <si>
    <t>לידר שוקי הון</t>
  </si>
  <si>
    <t>1096106</t>
  </si>
  <si>
    <t>1307</t>
  </si>
  <si>
    <t>פועלים איביאי</t>
  </si>
  <si>
    <t>1084482</t>
  </si>
  <si>
    <t>1106</t>
  </si>
  <si>
    <t>אמת</t>
  </si>
  <si>
    <t>382010</t>
  </si>
  <si>
    <t>382</t>
  </si>
  <si>
    <t>בבילון</t>
  </si>
  <si>
    <t>1101666</t>
  </si>
  <si>
    <t>1397</t>
  </si>
  <si>
    <t>סיירן בע"מ</t>
  </si>
  <si>
    <t>1083237</t>
  </si>
  <si>
    <t>2155</t>
  </si>
  <si>
    <t>סיליקום</t>
  </si>
  <si>
    <t>1082692</t>
  </si>
  <si>
    <t>2107</t>
  </si>
  <si>
    <t>תיא השקעות*</t>
  </si>
  <si>
    <t>796011</t>
  </si>
  <si>
    <t>796</t>
  </si>
  <si>
    <t>סה"כ אופציות Call 001</t>
  </si>
  <si>
    <t>ELLOMAY CAPITAL LTD</t>
  </si>
  <si>
    <t>IL0010826357</t>
  </si>
  <si>
    <t>MAZOR ROBOTICS LTD-SPON ADR</t>
  </si>
  <si>
    <t>US57886P1030</t>
  </si>
  <si>
    <t>NASDAQ</t>
  </si>
  <si>
    <t>Health Care Equipment &amp; Services</t>
  </si>
  <si>
    <t>DK US</t>
  </si>
  <si>
    <t>US2466471016</t>
  </si>
  <si>
    <t>Industrials</t>
  </si>
  <si>
    <t>MATOMY MEDIA GROUP LTD-WI</t>
  </si>
  <si>
    <t>IL0011316978</t>
  </si>
  <si>
    <t>RR MEDIA LTD</t>
  </si>
  <si>
    <t>IL0010994981</t>
  </si>
  <si>
    <t>COMPUGEN LTD T8</t>
  </si>
  <si>
    <t>IL0010852080</t>
  </si>
  <si>
    <t>EVOGENE LTD</t>
  </si>
  <si>
    <t>IL0011050551</t>
  </si>
  <si>
    <t>ISRAEL CHEMICALS</t>
  </si>
  <si>
    <t>IL0002810146</t>
  </si>
  <si>
    <t>KAMADA LTD</t>
  </si>
  <si>
    <t>IL0010941198</t>
  </si>
  <si>
    <t>MEDIWOUND LTD</t>
  </si>
  <si>
    <t>IL0011316309</t>
  </si>
  <si>
    <t>TEVA PHARMACEUTICAL-SP ADR</t>
  </si>
  <si>
    <t>US8816242098</t>
  </si>
  <si>
    <t>AFI DEV PLC B SHS</t>
  </si>
  <si>
    <t>CY0101380612</t>
  </si>
  <si>
    <t>EZCHIP SEMICONDUCTOR LTD</t>
  </si>
  <si>
    <t>IL0010825441</t>
  </si>
  <si>
    <t>Semiconductors &amp; Semiconductor Equipment</t>
  </si>
  <si>
    <t>NOVA MEASURING INSTRUMENTS</t>
  </si>
  <si>
    <t>IL0010845571</t>
  </si>
  <si>
    <t>טאוור</t>
  </si>
  <si>
    <t>IL0010823792</t>
  </si>
  <si>
    <t>CYREN LTD</t>
  </si>
  <si>
    <t>IL0010832371</t>
  </si>
  <si>
    <t>MAGIC SOFTWARE</t>
  </si>
  <si>
    <t>IL0010823123</t>
  </si>
  <si>
    <t>RADWARE LTD</t>
  </si>
  <si>
    <t>IL0010834765</t>
  </si>
  <si>
    <t>VERINT SYSTEMS INC</t>
  </si>
  <si>
    <t>US92343X1000</t>
  </si>
  <si>
    <t>WIX.COM LTD</t>
  </si>
  <si>
    <t>IL0011301780</t>
  </si>
  <si>
    <t>GILAT SATELLITE NET</t>
  </si>
  <si>
    <t>IL0010825102</t>
  </si>
  <si>
    <t>ITURAN</t>
  </si>
  <si>
    <t>IL0010818685</t>
  </si>
  <si>
    <t>KORNIT DIGITAL LTD</t>
  </si>
  <si>
    <t>IL0011216723</t>
  </si>
  <si>
    <t>ORBOTEC</t>
  </si>
  <si>
    <t>IL0010823388</t>
  </si>
  <si>
    <t>ALLOT COMMUNICATION</t>
  </si>
  <si>
    <t>IL0010996549</t>
  </si>
  <si>
    <t>CELLCOM ISRAEL LTD</t>
  </si>
  <si>
    <t>IL0011015349</t>
  </si>
  <si>
    <t>NICE SYS ADR</t>
  </si>
  <si>
    <t>US6536561086</t>
  </si>
  <si>
    <t>PARTNER COMMUNICATIONS-ADR</t>
  </si>
  <si>
    <t>US70211M1099</t>
  </si>
  <si>
    <t>SILICOM LTD</t>
  </si>
  <si>
    <t>IL0010826928</t>
  </si>
  <si>
    <t>ORMAT TECH (ORA)</t>
  </si>
  <si>
    <t>US6866881021</t>
  </si>
  <si>
    <t>FORD MOTOR</t>
  </si>
  <si>
    <t>US3453708600</t>
  </si>
  <si>
    <t>GENERAL MOTORS CO GR</t>
  </si>
  <si>
    <t>US37045V1008</t>
  </si>
  <si>
    <t>BANK OF AMIERCA</t>
  </si>
  <si>
    <t>US0605051046</t>
  </si>
  <si>
    <t>CITI NOT USE</t>
  </si>
  <si>
    <t>US1729674242</t>
  </si>
  <si>
    <t>GOLDMAN SACHS GROUP INC</t>
  </si>
  <si>
    <t>US38141G1040</t>
  </si>
  <si>
    <t>JPMORGAN CHASE &amp; co</t>
  </si>
  <si>
    <t>US46625H1005</t>
  </si>
  <si>
    <t>MORGAN STANLEY</t>
  </si>
  <si>
    <t>US6174464486</t>
  </si>
  <si>
    <t>WELLS FARGO &amp; CO</t>
  </si>
  <si>
    <t>US9497461015</t>
  </si>
  <si>
    <t>BAKER HUGHES INC</t>
  </si>
  <si>
    <t>US0572241075</t>
  </si>
  <si>
    <t>EOG RESOURCES INC</t>
  </si>
  <si>
    <t>US26875P1012</t>
  </si>
  <si>
    <t>MARATHON PETROLEUM CORP</t>
  </si>
  <si>
    <t>US56585A1025</t>
  </si>
  <si>
    <t>VALERO ENERGY CORP</t>
  </si>
  <si>
    <t>US91913Y1001</t>
  </si>
  <si>
    <t>PARMALAT (PMLAY US</t>
  </si>
  <si>
    <t>US70175R1023</t>
  </si>
  <si>
    <t>SANDRIDGE ENERGY(SD</t>
  </si>
  <si>
    <t>#N/A N/A</t>
  </si>
  <si>
    <t>Hotels Restaurants &amp; Leisure</t>
  </si>
  <si>
    <t>AMERICAN INT.GROUP</t>
  </si>
  <si>
    <t>US0268747849</t>
  </si>
  <si>
    <t>AMPAL AMERICAN ISRA</t>
  </si>
  <si>
    <t>US0320157037</t>
  </si>
  <si>
    <t>Other</t>
  </si>
  <si>
    <t>(PFIZER (PFE</t>
  </si>
  <si>
    <t>US7170811035</t>
  </si>
  <si>
    <t>CAPRICOR THERAPEUTICS INC</t>
  </si>
  <si>
    <t>US14070B1017</t>
  </si>
  <si>
    <t>MYLAN NV</t>
  </si>
  <si>
    <t>NL0011031208</t>
  </si>
  <si>
    <t>OPKO HEALTH INC</t>
  </si>
  <si>
    <t>US68375N1037</t>
  </si>
  <si>
    <t>PERRIGO CO PLC</t>
  </si>
  <si>
    <t>IE00BGH1M568</t>
  </si>
  <si>
    <t>ATRIUM EUROPEAN REAL ESTATE</t>
  </si>
  <si>
    <t>JE00B3DCF752</t>
  </si>
  <si>
    <t>CITYCON OYJ</t>
  </si>
  <si>
    <t>FI0009002471</t>
  </si>
  <si>
    <t>MIRLAND DEVELOPMENT CORP</t>
  </si>
  <si>
    <t>CY0100141015</t>
  </si>
  <si>
    <t>NSI NV</t>
  </si>
  <si>
    <t>NL0000292324</t>
  </si>
  <si>
    <t>CVS CAREMARK CORP</t>
  </si>
  <si>
    <t>US1266501006</t>
  </si>
  <si>
    <t>Retailing</t>
  </si>
  <si>
    <t>SAMSUNG ELECTR-GDR REG S</t>
  </si>
  <si>
    <t>US7960508882</t>
  </si>
  <si>
    <t>TAIWAN SEMICONDUCTOR-SP ADR</t>
  </si>
  <si>
    <t>US8740391003</t>
  </si>
  <si>
    <t>GOOGLE INC CL-A</t>
  </si>
  <si>
    <t>US02079K1079</t>
  </si>
  <si>
    <t>MICROSOFT</t>
  </si>
  <si>
    <t>US5949181045</t>
  </si>
  <si>
    <t>SAPIENS INTERNATIONAL CORP</t>
  </si>
  <si>
    <t>ANN7716A1513</t>
  </si>
  <si>
    <t>AAPLE COMP(AAPL</t>
  </si>
  <si>
    <t>US0378331005</t>
  </si>
  <si>
    <t>LIVERPERSON INC</t>
  </si>
  <si>
    <t>US5381461012</t>
  </si>
  <si>
    <t>סה"כ מניות</t>
  </si>
  <si>
    <t>4. מניות</t>
  </si>
  <si>
    <t>סה"כ שמחקות מדדי מניות בישראל</t>
  </si>
  <si>
    <t>פסגות סל בנקים</t>
  </si>
  <si>
    <t>1104645</t>
  </si>
  <si>
    <t>1446</t>
  </si>
  <si>
    <t>תעודות סל</t>
  </si>
  <si>
    <t>פסגמ ד בנקים</t>
  </si>
  <si>
    <t>1096437</t>
  </si>
  <si>
    <t>1249</t>
  </si>
  <si>
    <t>קסם בנקים</t>
  </si>
  <si>
    <t>1117290</t>
  </si>
  <si>
    <t>1224</t>
  </si>
  <si>
    <t>קסם ת"א 100</t>
  </si>
  <si>
    <t>1117266</t>
  </si>
  <si>
    <t>תכלית בנקים</t>
  </si>
  <si>
    <t>1095702</t>
  </si>
  <si>
    <t>1223</t>
  </si>
  <si>
    <t>סה"כ שמחקות מדדי מניות בחו"ל</t>
  </si>
  <si>
    <t>הראל סל S&amp;P Health Care*</t>
  </si>
  <si>
    <t>1130996</t>
  </si>
  <si>
    <t>1523</t>
  </si>
  <si>
    <t>הראל סל פינ  ארהב S&amp;P IXMי 4Da*</t>
  </si>
  <si>
    <t>1130350</t>
  </si>
  <si>
    <t>הראלס סח ספאיי*</t>
  </si>
  <si>
    <t>1128214</t>
  </si>
  <si>
    <t>הראלס פז   טכנו*</t>
  </si>
  <si>
    <t>1131796</t>
  </si>
  <si>
    <t>פסג מדד קמז יור</t>
  </si>
  <si>
    <t>1128495</t>
  </si>
  <si>
    <t>פסג מדד קפה פינ</t>
  </si>
  <si>
    <t>1131309</t>
  </si>
  <si>
    <t>קסמ.ס145</t>
  </si>
  <si>
    <t>1130202</t>
  </si>
  <si>
    <t>תכלגל סח יורשק</t>
  </si>
  <si>
    <t>1129873</t>
  </si>
  <si>
    <t>1336</t>
  </si>
  <si>
    <t>סה"כ שמחקות מדדים אחרים בישראל</t>
  </si>
  <si>
    <t>הראל סל תל בונד מאגר (00a)*</t>
  </si>
  <si>
    <t>1132638</t>
  </si>
  <si>
    <t>הראל סל תל בונד תשואות*</t>
  </si>
  <si>
    <t>1128578</t>
  </si>
  <si>
    <t>הראלס סא צמוד*</t>
  </si>
  <si>
    <t>1127778</t>
  </si>
  <si>
    <t>פסג סל תל בנד  (00A)</t>
  </si>
  <si>
    <t>1128529</t>
  </si>
  <si>
    <t>פסגות מטח דולר א</t>
  </si>
  <si>
    <t>1129006</t>
  </si>
  <si>
    <t>1167</t>
  </si>
  <si>
    <t>פסגמ אירו ב</t>
  </si>
  <si>
    <t>1129121</t>
  </si>
  <si>
    <t>1296</t>
  </si>
  <si>
    <t>פסגמ דולר א</t>
  </si>
  <si>
    <t>1129113</t>
  </si>
  <si>
    <t>פסגמ פקדון יורוב</t>
  </si>
  <si>
    <t>1129147</t>
  </si>
  <si>
    <t>1158</t>
  </si>
  <si>
    <t>קסם מטבע דולר א</t>
  </si>
  <si>
    <t>1128917</t>
  </si>
  <si>
    <t>1342</t>
  </si>
  <si>
    <t>אג"ח מובנות</t>
  </si>
  <si>
    <t>קסם מטבע יורו ב</t>
  </si>
  <si>
    <t>1128925</t>
  </si>
  <si>
    <t>קסם תל בונד תשואות</t>
  </si>
  <si>
    <t>1128545</t>
  </si>
  <si>
    <t>תכלגל עג במאגר</t>
  </si>
  <si>
    <t>1132513</t>
  </si>
  <si>
    <t>תכלית דולר א</t>
  </si>
  <si>
    <t>1128966</t>
  </si>
  <si>
    <t>1202</t>
  </si>
  <si>
    <t>תכלית מטבע ארו ב</t>
  </si>
  <si>
    <t>1129063</t>
  </si>
  <si>
    <t>1261</t>
  </si>
  <si>
    <t>תכלית מטבע לשט א</t>
  </si>
  <si>
    <t>1129055</t>
  </si>
  <si>
    <t>תכלית תל בונד (00A)</t>
  </si>
  <si>
    <t>1128453</t>
  </si>
  <si>
    <t>1337</t>
  </si>
  <si>
    <t>תכלית תל בונד צמודות יתר (00a)</t>
  </si>
  <si>
    <t>1127802</t>
  </si>
  <si>
    <t>סה"כ שמחקות מדדים אחרים בחו"ל</t>
  </si>
  <si>
    <t>סה"כ אחר</t>
  </si>
  <si>
    <t>סה"כ Short</t>
  </si>
  <si>
    <t>סה"כ שמחקות מדדי מניות</t>
  </si>
  <si>
    <t>AMEX TECH SEL INDX</t>
  </si>
  <si>
    <t>US81369Y8030</t>
  </si>
  <si>
    <t>Equity Fund</t>
  </si>
  <si>
    <t>AMUNDI ETF MSCI EMERGING MAR</t>
  </si>
  <si>
    <t>FR0010959692</t>
  </si>
  <si>
    <t>CONSUMER DI(XLY</t>
  </si>
  <si>
    <t>US81369Y4070</t>
  </si>
  <si>
    <t>DB X - TRACKERS MSCI EMERGING</t>
  </si>
  <si>
    <t>LU0592217102</t>
  </si>
  <si>
    <t>DB X-TRACKERS EMERG MK UCITS</t>
  </si>
  <si>
    <t>LU0292107645</t>
  </si>
  <si>
    <t>DB X-TRACKERS FTSE CHINA 50</t>
  </si>
  <si>
    <t>LU0292109856</t>
  </si>
  <si>
    <t>HANG SE(2828 HK</t>
  </si>
  <si>
    <t>HK2828013055</t>
  </si>
  <si>
    <t>HKSE</t>
  </si>
  <si>
    <t>HEALTH SPDR (XLV</t>
  </si>
  <si>
    <t>US81369Y2090</t>
  </si>
  <si>
    <t>INANC SPDR(XLF</t>
  </si>
  <si>
    <t>US81369Y6059</t>
  </si>
  <si>
    <t>INDUSTRIAL SELECT SECT SPDR</t>
  </si>
  <si>
    <t>US81369Y7040</t>
  </si>
  <si>
    <t>ISHARES MSCI EMER</t>
  </si>
  <si>
    <t>US4642872349</t>
  </si>
  <si>
    <t>ISHARES NASDAQ BIOTECH INDX</t>
  </si>
  <si>
    <t>US4642875565</t>
  </si>
  <si>
    <t>ISHARES US FINANCIAL SERVICE</t>
  </si>
  <si>
    <t>US4642877702</t>
  </si>
  <si>
    <t>ISHS DJ US FIN SECT</t>
  </si>
  <si>
    <t>US4642877884</t>
  </si>
  <si>
    <t>LYXOR ETF MSCI ALL COUNTRY</t>
  </si>
  <si>
    <t>FR0011079466</t>
  </si>
  <si>
    <t>LYXOR UCITS ETF CHINA ENTER</t>
  </si>
  <si>
    <t>FR0010581413</t>
  </si>
  <si>
    <t>MARKET VECTORS RUSSIA ETF</t>
  </si>
  <si>
    <t>US57060U5065</t>
  </si>
  <si>
    <t>MSCI EUROPE SOURCE ETF</t>
  </si>
  <si>
    <t>IE00B60SWY32</t>
  </si>
  <si>
    <t>MSCI SOUTH KORE-EWY</t>
  </si>
  <si>
    <t>US4642867729</t>
  </si>
  <si>
    <t>MSCI-WORLD SOURCE ETF</t>
  </si>
  <si>
    <t>IE00B60SX394</t>
  </si>
  <si>
    <t>NASDAQ 100 TRUST</t>
  </si>
  <si>
    <t>US73935A1043</t>
  </si>
  <si>
    <t>POWERSHARES DYN</t>
  </si>
  <si>
    <t>US73935X7571</t>
  </si>
  <si>
    <t>Consumer Discretionary</t>
  </si>
  <si>
    <t>SOURCE EURO STOXX OPTIMISED</t>
  </si>
  <si>
    <t>IE00B3Q19T94</t>
  </si>
  <si>
    <t>SOURCE STOXX EUROPE 600 OPTI</t>
  </si>
  <si>
    <t>IE00B5MJYY16</t>
  </si>
  <si>
    <t>STOXX EUR 600 OPTIMISED BANK</t>
  </si>
  <si>
    <t>IE00B5MTWD60</t>
  </si>
  <si>
    <t>STOXX EUR MID 200 SOURCE</t>
  </si>
  <si>
    <t>IE00B60SX063</t>
  </si>
  <si>
    <t>TRACKER(2800 HK</t>
  </si>
  <si>
    <t>HK2800008867</t>
  </si>
  <si>
    <t>VANGUARD EMRG MKT ETF</t>
  </si>
  <si>
    <t>US9220428588</t>
  </si>
  <si>
    <t>VANGUARD INFO TECH ETF</t>
  </si>
  <si>
    <t>US92204A7028</t>
  </si>
  <si>
    <t>VGK US</t>
  </si>
  <si>
    <t>US9220428745</t>
  </si>
  <si>
    <t>VPL US</t>
  </si>
  <si>
    <t>US9220428661</t>
  </si>
  <si>
    <t>סה"כ שמחקות מדדים אחרים</t>
  </si>
  <si>
    <t>ISHARES INTERMEDIATE CREDIT</t>
  </si>
  <si>
    <t>US4642886380</t>
  </si>
  <si>
    <t>SHARES GS$(LQD</t>
  </si>
  <si>
    <t>US4642872422</t>
  </si>
  <si>
    <t>Debt Fund</t>
  </si>
  <si>
    <t>SPDR BARCLAYS AGGREGATE BOND</t>
  </si>
  <si>
    <t>US78464A6495</t>
  </si>
  <si>
    <t>VANGUARD INTERMEDIATE TERM-B</t>
  </si>
  <si>
    <t>US9219378190</t>
  </si>
  <si>
    <t>WISDOMTREE EMRG MKTS DEBT</t>
  </si>
  <si>
    <t>US97717X8671</t>
  </si>
  <si>
    <t>סה"כ תעודות סל</t>
  </si>
  <si>
    <t>5. תעודות סל</t>
  </si>
  <si>
    <t>תעודות השתתפות בקרנות נאמנות בישראל</t>
  </si>
  <si>
    <t>הראל פיא בונד 20*</t>
  </si>
  <si>
    <t>5117270</t>
  </si>
  <si>
    <t>511776783</t>
  </si>
  <si>
    <t>הראל פיא בונד שקל*</t>
  </si>
  <si>
    <t>5117288</t>
  </si>
  <si>
    <t>הראל פיא בונד צמוד*</t>
  </si>
  <si>
    <t>5114939</t>
  </si>
  <si>
    <t>איביאי סל בונד תשואות</t>
  </si>
  <si>
    <t>5126818</t>
  </si>
  <si>
    <t>הראל פיא מחקה ת תשואות*</t>
  </si>
  <si>
    <t>5117254</t>
  </si>
  <si>
    <t>קסם KTF 00 תל-בונד תשואות</t>
  </si>
  <si>
    <t>5118120</t>
  </si>
  <si>
    <t>תכלית TTF)00(תל בונד תשואות</t>
  </si>
  <si>
    <t>5116371</t>
  </si>
  <si>
    <t>520043795</t>
  </si>
  <si>
    <t>תעודות השתתפות בקרנות נאמנות בחו"ל</t>
  </si>
  <si>
    <t>PIMCO GBL INV</t>
  </si>
  <si>
    <t>IE0034085260</t>
  </si>
  <si>
    <t>ISE</t>
  </si>
  <si>
    <t>PIMCO EM</t>
  </si>
  <si>
    <t>IE00B39T3767</t>
  </si>
  <si>
    <t>JB LOCAL EMERGING BOND FND-C</t>
  </si>
  <si>
    <t>LU0107852435</t>
  </si>
  <si>
    <t>PICTET-EUR CORPORATE BNDS-I</t>
  </si>
  <si>
    <t>LU0128472205</t>
  </si>
  <si>
    <t>EDMOND DE ROCHCD CB EUROPE-A</t>
  </si>
  <si>
    <t>FR0011391317</t>
  </si>
  <si>
    <t>Asset Allocation Fund</t>
  </si>
  <si>
    <t>F&amp;c CONV PORTFOLIO</t>
  </si>
  <si>
    <t>LU0293751193</t>
  </si>
  <si>
    <t>FRANK TE IN GLOBL TOT RT-IAC</t>
  </si>
  <si>
    <t>LU0195953152</t>
  </si>
  <si>
    <t>GS GR&amp;EM M DEBT LOCAL -IUSDA</t>
  </si>
  <si>
    <t>LU0302283675</t>
  </si>
  <si>
    <t>PICTET - EMERG LOCAN CCY I$</t>
  </si>
  <si>
    <t>LU0255798018</t>
  </si>
  <si>
    <t>PIMCO GIS-EMERGING MKT INS A</t>
  </si>
  <si>
    <t>IE0030759645</t>
  </si>
  <si>
    <t>UBAM CONVERT EURO 10-40-SCEUR</t>
  </si>
  <si>
    <t>FR0011168798</t>
  </si>
  <si>
    <t>UBS LUX BD SICAV-CONV €I-48A</t>
  </si>
  <si>
    <t>LU0396332305</t>
  </si>
  <si>
    <t>CS NOVA LUX GLB SEN LOAN-M</t>
  </si>
  <si>
    <t>LU0635707705</t>
  </si>
  <si>
    <t>B+</t>
  </si>
  <si>
    <t>BBH LUX FDS-CORE SELECT-I</t>
  </si>
  <si>
    <t>LU0407242659</t>
  </si>
  <si>
    <t>DB PLATINUM IV -US</t>
  </si>
  <si>
    <t>LU0194165345</t>
  </si>
  <si>
    <t>EDM ROTH-EUROPE SYNERGY-SC</t>
  </si>
  <si>
    <t>FR0012188282</t>
  </si>
  <si>
    <t>EDMOND DE ROTH-GLB VAL-N EUR</t>
  </si>
  <si>
    <t>LU1160359797</t>
  </si>
  <si>
    <t>GEMEQUITY-I</t>
  </si>
  <si>
    <t>FR0011274984</t>
  </si>
  <si>
    <t>Sands Capital US Sel Growth</t>
  </si>
  <si>
    <t>IE00B87KLW75</t>
  </si>
  <si>
    <t>SOUTHERNSUN US VALUE-Y</t>
  </si>
  <si>
    <t>IE00BCDYJ494</t>
  </si>
  <si>
    <t>סה"כ תעודות השתתפות בקרנות נאמנות</t>
  </si>
  <si>
    <t>6. קרנות נאמנות</t>
  </si>
  <si>
    <t>כתבי אופציה בישראל</t>
  </si>
  <si>
    <t>איירפורט זכויות 2</t>
  </si>
  <si>
    <t>1137132</t>
  </si>
  <si>
    <t>אמות אפ</t>
  </si>
  <si>
    <t>1128826</t>
  </si>
  <si>
    <t>אנרג'י אפ 2</t>
  </si>
  <si>
    <t>1135474</t>
  </si>
  <si>
    <t>ביג אפ 3</t>
  </si>
  <si>
    <t>1135243</t>
  </si>
  <si>
    <t>ויקטורי אפ 1</t>
  </si>
  <si>
    <t>1136118</t>
  </si>
  <si>
    <t>טאואר     אפ  9</t>
  </si>
  <si>
    <t>1128719</t>
  </si>
  <si>
    <t>טאואר אפ  7</t>
  </si>
  <si>
    <t>1125814</t>
  </si>
  <si>
    <t>נייר חדרה  אפ א</t>
  </si>
  <si>
    <t>6320113</t>
  </si>
  <si>
    <t>רציו      אפ 14</t>
  </si>
  <si>
    <t>3940244</t>
  </si>
  <si>
    <t>כתבי אופציה בחו"ל</t>
  </si>
  <si>
    <t>AIG/WS AMERICAN INTERNATIONAL</t>
  </si>
  <si>
    <t>US0268741560</t>
  </si>
  <si>
    <t>סה"כ כתבי אופציה</t>
  </si>
  <si>
    <t>7. כתבי אופציה</t>
  </si>
  <si>
    <t>שם המנפיק/שם נייר ערך</t>
  </si>
  <si>
    <t>סה"כ מדדים כולל מניות</t>
  </si>
  <si>
    <t>C 1500 JAN</t>
  </si>
  <si>
    <t>81449134</t>
  </si>
  <si>
    <t>DERIVATIVES</t>
  </si>
  <si>
    <t>dsC 700.00 FEB</t>
  </si>
  <si>
    <t>81469215</t>
  </si>
  <si>
    <t>dsP 700.00 FEB</t>
  </si>
  <si>
    <t>81469470</t>
  </si>
  <si>
    <t>lmC 1350.0 FEB</t>
  </si>
  <si>
    <t>81467870</t>
  </si>
  <si>
    <t>lmP 1350.0 FEB</t>
  </si>
  <si>
    <t>81468084</t>
  </si>
  <si>
    <t>P 1500 JAN</t>
  </si>
  <si>
    <t>81449753</t>
  </si>
  <si>
    <t>₪/מט"ח</t>
  </si>
  <si>
    <t>C 390.0 JAN$</t>
  </si>
  <si>
    <t>81447229</t>
  </si>
  <si>
    <t>P 390.0 JAN$</t>
  </si>
  <si>
    <t>81447344</t>
  </si>
  <si>
    <t>סה"כ ריבית</t>
  </si>
  <si>
    <t>MYL P45 15/01/16</t>
  </si>
  <si>
    <t>70671383</t>
  </si>
  <si>
    <t>AMEX</t>
  </si>
  <si>
    <t>MYL P45 15/04/16</t>
  </si>
  <si>
    <t>70671391</t>
  </si>
  <si>
    <t>MYL P47.5 15/04/16</t>
  </si>
  <si>
    <t>70702683</t>
  </si>
  <si>
    <t>סה"כ סחורות</t>
  </si>
  <si>
    <t>סה"כ אופציות</t>
  </si>
  <si>
    <t>8. אופציות</t>
  </si>
  <si>
    <t>סה"כ ישראל:</t>
  </si>
  <si>
    <t>סה"כ חו"ל:</t>
  </si>
  <si>
    <t>BIG S&amp;P FU 03/16</t>
  </si>
  <si>
    <t>5003520</t>
  </si>
  <si>
    <t>DAX FU 03/16</t>
  </si>
  <si>
    <t>5003467</t>
  </si>
  <si>
    <t>MINI DOW JONES FU 03/16</t>
  </si>
  <si>
    <t>5003120</t>
  </si>
  <si>
    <t>MINI NASDAQ 100 FU 03/16</t>
  </si>
  <si>
    <t>5007513</t>
  </si>
  <si>
    <t>S&amp;P 60 Canada FU 03/16</t>
  </si>
  <si>
    <t>5003169</t>
  </si>
  <si>
    <t>TOPIX FU 03/16</t>
  </si>
  <si>
    <t>5004505</t>
  </si>
  <si>
    <t>יורוסטוקס 50 FU 03/16</t>
  </si>
  <si>
    <t>5003216</t>
  </si>
  <si>
    <t>ניקיי 225 FU 03/16</t>
  </si>
  <si>
    <t>5003319</t>
  </si>
  <si>
    <t>פוטסי 100  FU 03/16</t>
  </si>
  <si>
    <t>5003269</t>
  </si>
  <si>
    <t>סה"כ חוזים עתידיים</t>
  </si>
  <si>
    <t>9. חוזים עתידיים</t>
  </si>
  <si>
    <t>נכס הבסיס</t>
  </si>
  <si>
    <t>סה"כ קרן מובטחת</t>
  </si>
  <si>
    <t>קרן מובטחת</t>
  </si>
  <si>
    <t>סה"כ קרן לא מובטחת</t>
  </si>
  <si>
    <t>קרן לא מובטחת</t>
  </si>
  <si>
    <t>סה"כ מוצרים מאוגחים</t>
  </si>
  <si>
    <t>שכבת חוב (Tranch) בדרוג AA- ומעלה</t>
  </si>
  <si>
    <t>שכבת חוב (Tranch) בדרוג BBB- עד A+</t>
  </si>
  <si>
    <t>גלובל פיננס8 אגח ד -CLO</t>
  </si>
  <si>
    <t>1108620</t>
  </si>
  <si>
    <t>אג"ח קונצרני סחיר</t>
  </si>
  <si>
    <t>גלובל8ד חש1/09</t>
  </si>
  <si>
    <t>שכבת חוב (Tranch) בדרוג BB+ ומטה</t>
  </si>
  <si>
    <t>שכבת הון (Equity Tranch)</t>
  </si>
  <si>
    <t>סה"כ מוצרים מובנים</t>
  </si>
  <si>
    <t>10. מוצרים מובנים</t>
  </si>
  <si>
    <t>חץ</t>
  </si>
  <si>
    <t>אג"ח ח' ח"צ 2004 שווי הוגן</t>
  </si>
  <si>
    <t>12201059</t>
  </si>
  <si>
    <t>31/12/2004</t>
  </si>
  <si>
    <t>אג"ח ח' ח"צ 2005 שווי הוגן</t>
  </si>
  <si>
    <t>12201060</t>
  </si>
  <si>
    <t>26/07/2005</t>
  </si>
  <si>
    <t>אג"ח ח' ח"צ 2006 שווי הוגן</t>
  </si>
  <si>
    <t>12201061</t>
  </si>
  <si>
    <t>26/07/2006</t>
  </si>
  <si>
    <t>אג"ח ח"צ קרן ח 2007</t>
  </si>
  <si>
    <t>12201063</t>
  </si>
  <si>
    <t>26/07/2007</t>
  </si>
  <si>
    <t>אג"ח ט' 2005 ח"צ שווי הוגן</t>
  </si>
  <si>
    <t>12201008</t>
  </si>
  <si>
    <t>31/12/2005</t>
  </si>
  <si>
    <t>אג"ח קרן ט' 2012</t>
  </si>
  <si>
    <t>12201016</t>
  </si>
  <si>
    <t>31/12/2012</t>
  </si>
  <si>
    <t>אג"ח קרן ט' 2013</t>
  </si>
  <si>
    <t>12201017</t>
  </si>
  <si>
    <t>15/06/2014</t>
  </si>
  <si>
    <t>אג"ח קרן ט' 2014</t>
  </si>
  <si>
    <t>12201018</t>
  </si>
  <si>
    <t>18/06/2015</t>
  </si>
  <si>
    <t>אג"ח קרן ט 2006</t>
  </si>
  <si>
    <t>12201009</t>
  </si>
  <si>
    <t>31/12/2006</t>
  </si>
  <si>
    <t>אג"ח קרן ט 2007</t>
  </si>
  <si>
    <t>12201010</t>
  </si>
  <si>
    <t>31/12/2007</t>
  </si>
  <si>
    <t>אג"ח קרן ט 2009</t>
  </si>
  <si>
    <t>12201012</t>
  </si>
  <si>
    <t>31/12/2009</t>
  </si>
  <si>
    <t>אג"ח קרן ט 2010</t>
  </si>
  <si>
    <t>12201013</t>
  </si>
  <si>
    <t>31/12/2010</t>
  </si>
  <si>
    <t>אגח ח הקצאה 2006</t>
  </si>
  <si>
    <t>12201062</t>
  </si>
  <si>
    <t>אגח ח"צ קרן ח' 2008</t>
  </si>
  <si>
    <t>12201065</t>
  </si>
  <si>
    <t>26/07/2008</t>
  </si>
  <si>
    <t>אגח ח"צ קרן ח' 2009</t>
  </si>
  <si>
    <t>12201066</t>
  </si>
  <si>
    <t>אגח ח"צ קרן ח' 2011/23</t>
  </si>
  <si>
    <t>12201067</t>
  </si>
  <si>
    <t>26/07/2011</t>
  </si>
  <si>
    <t>אגח ח"צ קרן ט' 2008</t>
  </si>
  <si>
    <t>12201011</t>
  </si>
  <si>
    <t>קופה משותפת קרן ח</t>
  </si>
  <si>
    <t>12299998</t>
  </si>
  <si>
    <t>קופה משותפת קרן ט</t>
  </si>
  <si>
    <t>12299999</t>
  </si>
  <si>
    <t>ערד</t>
  </si>
  <si>
    <t>מירון</t>
  </si>
  <si>
    <t>פקדונות חשכ"ל</t>
  </si>
  <si>
    <t>סה"כ אג"ח לא סחיר שהנפיקו ממשלות זרות בחו"ל</t>
  </si>
  <si>
    <t>1.ג. ניירות ערך לא סחירים</t>
  </si>
  <si>
    <t>סה"כ צמוד מדד</t>
  </si>
  <si>
    <t>סה"כ לא צמוד</t>
  </si>
  <si>
    <t>אי.אף עסקה 12 חוגלה שיווק  9/9/15</t>
  </si>
  <si>
    <t>14811168</t>
  </si>
  <si>
    <t>510953904</t>
  </si>
  <si>
    <t>09/09/2015</t>
  </si>
  <si>
    <t>אי.אף עסקה 13 חוגלה שיווק  2/11/15</t>
  </si>
  <si>
    <t>14811177</t>
  </si>
  <si>
    <t>02/11/2015</t>
  </si>
  <si>
    <t>אי.אף עסקה 14 חוגלה שיווק 2/12/15</t>
  </si>
  <si>
    <t>14811181</t>
  </si>
  <si>
    <t>02/12/2015</t>
  </si>
  <si>
    <t>אי.אף עסקה 15 חוגלה שיווק 9/12/15</t>
  </si>
  <si>
    <t>14811182</t>
  </si>
  <si>
    <t>09/12/2015</t>
  </si>
  <si>
    <t>סה"כ תעודות חוב מסחריות של חברות ישראליות</t>
  </si>
  <si>
    <t>סה"כ תעודות חוב מסחריות של חברות זרות</t>
  </si>
  <si>
    <t>מקורות אג"ח סדרה 8</t>
  </si>
  <si>
    <t>1124346</t>
  </si>
  <si>
    <t>1150</t>
  </si>
  <si>
    <t>14/07/2011</t>
  </si>
  <si>
    <t>מקורות אג"ח סדרה 9</t>
  </si>
  <si>
    <t>1124353</t>
  </si>
  <si>
    <t>מקורות אג5מ</t>
  </si>
  <si>
    <t>1095538</t>
  </si>
  <si>
    <t>28/12/2005</t>
  </si>
  <si>
    <t>מקורות אג6מ</t>
  </si>
  <si>
    <t>1100908</t>
  </si>
  <si>
    <t>25/12/2006</t>
  </si>
  <si>
    <t>מקורות אגח ד-ל</t>
  </si>
  <si>
    <t>1091990</t>
  </si>
  <si>
    <t>01/01/2005</t>
  </si>
  <si>
    <t>ה.פ אג"ח של סופר - גז לבית א</t>
  </si>
  <si>
    <t>1106822</t>
  </si>
  <si>
    <t>510902638</t>
  </si>
  <si>
    <t>02/07/2007</t>
  </si>
  <si>
    <t>מניב ראשון אג"ח לא סחיר</t>
  </si>
  <si>
    <t>1092477</t>
  </si>
  <si>
    <t>512027368</t>
  </si>
  <si>
    <t>05/12/2004</t>
  </si>
  <si>
    <t>עזריאלי אג א</t>
  </si>
  <si>
    <t>1103159</t>
  </si>
  <si>
    <t>21/03/2007</t>
  </si>
  <si>
    <t>רפאל אג2מ</t>
  </si>
  <si>
    <t>1096783</t>
  </si>
  <si>
    <t>1315</t>
  </si>
  <si>
    <t>23/03/2006</t>
  </si>
  <si>
    <t>אג"ח נדחה לאומי לישראל</t>
  </si>
  <si>
    <t>3120057</t>
  </si>
  <si>
    <t>25/12/2002</t>
  </si>
  <si>
    <t>בנק הפועלים כתב התחייבות נדחה</t>
  </si>
  <si>
    <t>12310385</t>
  </si>
  <si>
    <t>10/08/2004</t>
  </si>
  <si>
    <t>12310621</t>
  </si>
  <si>
    <t>29/03/2005</t>
  </si>
  <si>
    <t>בנק הפועלים שטר הון</t>
  </si>
  <si>
    <t>12310524</t>
  </si>
  <si>
    <t>27/12/2004</t>
  </si>
  <si>
    <t>בנק טפחות מאלדו כתב התחייבות</t>
  </si>
  <si>
    <t>12310134</t>
  </si>
  <si>
    <t>27/06/2000</t>
  </si>
  <si>
    <t>בנק לאומי</t>
  </si>
  <si>
    <t>12311422</t>
  </si>
  <si>
    <t>06/06/2002</t>
  </si>
  <si>
    <t>בנק לאומי  6.9%</t>
  </si>
  <si>
    <t>12311423</t>
  </si>
  <si>
    <t>בנק לאומי למשכ' ש.ה</t>
  </si>
  <si>
    <t>12310142</t>
  </si>
  <si>
    <t>23/01/2001</t>
  </si>
  <si>
    <t>בנק לאומי ש"ה</t>
  </si>
  <si>
    <t>12310393</t>
  </si>
  <si>
    <t>29/08/2004</t>
  </si>
  <si>
    <t>לאומי למשכ. ש.ה.נ. 5.1%</t>
  </si>
  <si>
    <t>234026</t>
  </si>
  <si>
    <t>01/09/1998</t>
  </si>
  <si>
    <t>אריסון אגח 1</t>
  </si>
  <si>
    <t>1102797</t>
  </si>
  <si>
    <t>1417</t>
  </si>
  <si>
    <t>07/03/2007</t>
  </si>
  <si>
    <t>דור גז בטוחות אג"ח 1</t>
  </si>
  <si>
    <t>1093491</t>
  </si>
  <si>
    <t>513689059</t>
  </si>
  <si>
    <t>25/05/2005</t>
  </si>
  <si>
    <t>די.בי.אס שרותי לווין אג"ח ב' ל</t>
  </si>
  <si>
    <t>1121490</t>
  </si>
  <si>
    <t>2201</t>
  </si>
  <si>
    <t>10/11/2010</t>
  </si>
  <si>
    <t>דיביאס סדרה א</t>
  </si>
  <si>
    <t>1106988</t>
  </si>
  <si>
    <t>31/07/2007</t>
  </si>
  <si>
    <t>הראל בטוח אג1מ*</t>
  </si>
  <si>
    <t>1089655</t>
  </si>
  <si>
    <t>1175</t>
  </si>
  <si>
    <t>20/05/2004</t>
  </si>
  <si>
    <t>חשמל אג11מ</t>
  </si>
  <si>
    <t>6000038</t>
  </si>
  <si>
    <t>11/08/2005</t>
  </si>
  <si>
    <t>חשמל אג12מ</t>
  </si>
  <si>
    <t>6000046</t>
  </si>
  <si>
    <t>03/04/2006</t>
  </si>
  <si>
    <t>חשמל צמוד 2020</t>
  </si>
  <si>
    <t>6000111</t>
  </si>
  <si>
    <t>12/02/2009</t>
  </si>
  <si>
    <t>חשצמוד-מ</t>
  </si>
  <si>
    <t>6000079</t>
  </si>
  <si>
    <t>01/02/2007</t>
  </si>
  <si>
    <t>מגדל אג"ח א</t>
  </si>
  <si>
    <t>1125483</t>
  </si>
  <si>
    <t>04/01/2012</t>
  </si>
  <si>
    <t>מגדל אג"ח ב'</t>
  </si>
  <si>
    <t>1127562</t>
  </si>
  <si>
    <t>נתיבי גז אג3מ</t>
  </si>
  <si>
    <t>1125509</t>
  </si>
  <si>
    <t>1418</t>
  </si>
  <si>
    <t>27/12/2011</t>
  </si>
  <si>
    <t>נתיבי גז אג4מ</t>
  </si>
  <si>
    <t>1131994</t>
  </si>
  <si>
    <t>10/04/2014</t>
  </si>
  <si>
    <t>נתיבי גז אגח 1 מ</t>
  </si>
  <si>
    <t>1103084</t>
  </si>
  <si>
    <t>02/01/2007</t>
  </si>
  <si>
    <t>נתיבי הגז הרחבת סדרה ד 01.12.15</t>
  </si>
  <si>
    <t>עיריית רמלה אג"ח</t>
  </si>
  <si>
    <t>1094739</t>
  </si>
  <si>
    <t>1281</t>
  </si>
  <si>
    <t>06/11/2005</t>
  </si>
  <si>
    <t>V.I.D - אגח לא סחיר</t>
  </si>
  <si>
    <t>1087683</t>
  </si>
  <si>
    <t>513102384</t>
  </si>
  <si>
    <t>23/04/2003</t>
  </si>
  <si>
    <t>אבנת השכרות אג"ח א - ל -לפדיון</t>
  </si>
  <si>
    <t>1094820</t>
  </si>
  <si>
    <t>1283</t>
  </si>
  <si>
    <t>27/10/2005</t>
  </si>
  <si>
    <t>ויאידי אגח ל.ס-706</t>
  </si>
  <si>
    <t>1097997</t>
  </si>
  <si>
    <t>22/04/2006</t>
  </si>
  <si>
    <t>חברת חשמל 2029 07.05.2014</t>
  </si>
  <si>
    <t>6000186</t>
  </si>
  <si>
    <t>07/05/2014</t>
  </si>
  <si>
    <t>חשמל 2022 18.01.2011</t>
  </si>
  <si>
    <t>6000129</t>
  </si>
  <si>
    <t>18/01/2011</t>
  </si>
  <si>
    <t>מנורה החזקות בע"מ אג"ח ב</t>
  </si>
  <si>
    <t>5660055</t>
  </si>
  <si>
    <t>01/07/2010</t>
  </si>
  <si>
    <t>אוצר החייל כ. התחייבות 24.1.11</t>
  </si>
  <si>
    <t>12310598</t>
  </si>
  <si>
    <t>520016106</t>
  </si>
  <si>
    <t>24/01/2011</t>
  </si>
  <si>
    <t>בנק בינלאומי  כתב היתחייבות נד</t>
  </si>
  <si>
    <t>12310153</t>
  </si>
  <si>
    <t>25/12/2003</t>
  </si>
  <si>
    <t>בנק בינלאומי כתב התחייבות נדח</t>
  </si>
  <si>
    <t>12310296</t>
  </si>
  <si>
    <t>25/02/2004</t>
  </si>
  <si>
    <t>בנק בינלאומי כתב נדחה</t>
  </si>
  <si>
    <t>12310144</t>
  </si>
  <si>
    <t>06/01/2002</t>
  </si>
  <si>
    <t>12310146</t>
  </si>
  <si>
    <t>05/02/2002</t>
  </si>
  <si>
    <t>כ.התחייבות בנק הבינלאומי</t>
  </si>
  <si>
    <t>12310421</t>
  </si>
  <si>
    <t>11/12/2008</t>
  </si>
  <si>
    <t>מרכנתיל דסקונט התחייבות נדחה</t>
  </si>
  <si>
    <t>12311429</t>
  </si>
  <si>
    <t>513686154</t>
  </si>
  <si>
    <t>30/11/2010</t>
  </si>
  <si>
    <t>פועלים שטר הון ב לס</t>
  </si>
  <si>
    <t>6620215</t>
  </si>
  <si>
    <t>01/02/2004</t>
  </si>
  <si>
    <t>לאומי ש.ה  6.9%  06/2017</t>
  </si>
  <si>
    <t>6401673</t>
  </si>
  <si>
    <t>אלקו החזקות סדרה 9</t>
  </si>
  <si>
    <t>6940134</t>
  </si>
  <si>
    <t>21/02/2013</t>
  </si>
  <si>
    <t>קב דלק אג 11מ</t>
  </si>
  <si>
    <t>1098201</t>
  </si>
  <si>
    <t>18/07/2006</t>
  </si>
  <si>
    <t>קב דלק אג 12מ</t>
  </si>
  <si>
    <t>1099639</t>
  </si>
  <si>
    <t>05/11/2006</t>
  </si>
  <si>
    <t>אס פי סי אל עד אגח 4</t>
  </si>
  <si>
    <t>1094747</t>
  </si>
  <si>
    <t>1229</t>
  </si>
  <si>
    <t>01/11/2005</t>
  </si>
  <si>
    <t>אס.פי.סי אלעד 2 אג</t>
  </si>
  <si>
    <t>1092774</t>
  </si>
  <si>
    <t>31/03/2005</t>
  </si>
  <si>
    <t>אספיסי אג1מ</t>
  </si>
  <si>
    <t>1092162</t>
  </si>
  <si>
    <t>03/02/2005</t>
  </si>
  <si>
    <t>דור אנרגיה 6.45 %  09/2016</t>
  </si>
  <si>
    <t>1091578</t>
  </si>
  <si>
    <t>513569236</t>
  </si>
  <si>
    <t>20/10/2004</t>
  </si>
  <si>
    <t>יצחקי מחסנים אגח 1</t>
  </si>
  <si>
    <t>1109198</t>
  </si>
  <si>
    <t>1508</t>
  </si>
  <si>
    <t>05/12/2007</t>
  </si>
  <si>
    <t>בי סי אר אי אג"ח1</t>
  </si>
  <si>
    <t>1107168</t>
  </si>
  <si>
    <t>1492</t>
  </si>
  <si>
    <t>03/10/2006</t>
  </si>
  <si>
    <t>אלון דלק אג1מ</t>
  </si>
  <si>
    <t>1101567</t>
  </si>
  <si>
    <t>2202</t>
  </si>
  <si>
    <t>22/01/2007</t>
  </si>
  <si>
    <t>בתי זיקוק לנפט אג"ח לא סחיר-ב'</t>
  </si>
  <si>
    <t>2590081</t>
  </si>
  <si>
    <t>22/03/2004</t>
  </si>
  <si>
    <t>אלקטרה נדלן אג2מ</t>
  </si>
  <si>
    <t>1099126</t>
  </si>
  <si>
    <t>18/09/2006</t>
  </si>
  <si>
    <t>דאר.ק1רמ</t>
  </si>
  <si>
    <t>1119049</t>
  </si>
  <si>
    <t>1541</t>
  </si>
  <si>
    <t>28/03/2010</t>
  </si>
  <si>
    <t>הום סנטר א-רמ 6/15</t>
  </si>
  <si>
    <t>378</t>
  </si>
  <si>
    <t>CC</t>
  </si>
  <si>
    <t>20/07/2015</t>
  </si>
  <si>
    <t>הום סנטר אגח 1</t>
  </si>
  <si>
    <t>24/03/2015</t>
  </si>
  <si>
    <t>לוי אגח ז</t>
  </si>
  <si>
    <t>7190200</t>
  </si>
  <si>
    <t>06/08/2014</t>
  </si>
  <si>
    <t>אמפל אמרי אגח ב</t>
  </si>
  <si>
    <t>11103780</t>
  </si>
  <si>
    <t>513754077</t>
  </si>
  <si>
    <t>29/04/2008</t>
  </si>
  <si>
    <t>אמפל אמרי אגח ג</t>
  </si>
  <si>
    <t>11207400</t>
  </si>
  <si>
    <t>14/09/2010</t>
  </si>
  <si>
    <t>חבס אגח 4</t>
  </si>
  <si>
    <t>41501241</t>
  </si>
  <si>
    <t>415</t>
  </si>
  <si>
    <t>04/08/2010</t>
  </si>
  <si>
    <t>ישראלום אג"ח 6</t>
  </si>
  <si>
    <t>56200911</t>
  </si>
  <si>
    <t>520033382</t>
  </si>
  <si>
    <t>29/03/2007</t>
  </si>
  <si>
    <t>2נידר אגה</t>
  </si>
  <si>
    <t>1101971</t>
  </si>
  <si>
    <t>511219784</t>
  </si>
  <si>
    <t>25/02/2007</t>
  </si>
  <si>
    <t>2רילון אג</t>
  </si>
  <si>
    <t>3770070</t>
  </si>
  <si>
    <t>377</t>
  </si>
  <si>
    <t>31/05/2006</t>
  </si>
  <si>
    <t>בזק אג"ח 1 18/5/11</t>
  </si>
  <si>
    <t>14821013</t>
  </si>
  <si>
    <t>18/05/2011</t>
  </si>
  <si>
    <t>אוצר החייל שטר הון</t>
  </si>
  <si>
    <t>12710120</t>
  </si>
  <si>
    <t>09/06/2009</t>
  </si>
  <si>
    <t>נתיבים אג"ח לא סחיר</t>
  </si>
  <si>
    <t>1090281</t>
  </si>
  <si>
    <t>1191</t>
  </si>
  <si>
    <t>צים אג"ח ד -עמיתים</t>
  </si>
  <si>
    <t>651</t>
  </si>
  <si>
    <t>23/07/2014</t>
  </si>
  <si>
    <t>צים אגח סדרה A1 - עמיתים</t>
  </si>
  <si>
    <t>סה"כ אג"ח קונצרני של חברות ישראליות</t>
  </si>
  <si>
    <t>סה"כ אג"ח קונצרני של חברות זרות</t>
  </si>
  <si>
    <t>בישראל</t>
  </si>
  <si>
    <t>מניות לא סחירות בישראל-גורם 38</t>
  </si>
  <si>
    <t>11295432</t>
  </si>
  <si>
    <t>מניות לא סחירות בישראל-סיטי פס*</t>
  </si>
  <si>
    <t>1122437</t>
  </si>
  <si>
    <t>512967910</t>
  </si>
  <si>
    <t>1122465</t>
  </si>
  <si>
    <t>מניות לא סחירות בישראל-גורם 7</t>
  </si>
  <si>
    <t>12101017</t>
  </si>
  <si>
    <t>520040783</t>
  </si>
  <si>
    <t>מניות לא סחירות בישראל -גורם 41</t>
  </si>
  <si>
    <t>12101039</t>
  </si>
  <si>
    <t>מניות לא סחירות בישראל-אזוריט , בילו סנטר *</t>
  </si>
  <si>
    <t>12101031</t>
  </si>
  <si>
    <t>513730481</t>
  </si>
  <si>
    <t>מניות לא סחירות בישראל-גורם 17</t>
  </si>
  <si>
    <t>12101012</t>
  </si>
  <si>
    <t>520021171</t>
  </si>
  <si>
    <t>מניות לא סחירות בישראל-גמלא הראל נדלן למגורים*</t>
  </si>
  <si>
    <t>12101016</t>
  </si>
  <si>
    <t>513899674</t>
  </si>
  <si>
    <t>מניות לא סחירות בישראל-ויתניה*</t>
  </si>
  <si>
    <t>12101023</t>
  </si>
  <si>
    <t>מניות לא סחירות בישראל - קרן מור*</t>
  </si>
  <si>
    <t>12101025</t>
  </si>
  <si>
    <t>513842690</t>
  </si>
  <si>
    <t>12101026</t>
  </si>
  <si>
    <t>12101027</t>
  </si>
  <si>
    <t>12101029</t>
  </si>
  <si>
    <t>מניות לא סחירות בישראל-גורם 10</t>
  </si>
  <si>
    <t>12101013</t>
  </si>
  <si>
    <t>מניות לא סחירות בחו"ל-גורם 15</t>
  </si>
  <si>
    <t>US0425642032</t>
  </si>
  <si>
    <t>מניות לא סחירות בחו"ל- Mercury &amp; Gemini*</t>
  </si>
  <si>
    <t>12102066</t>
  </si>
  <si>
    <t>מניות לא סחירות בחו"ל- Parmer 7700*</t>
  </si>
  <si>
    <t>12102067</t>
  </si>
  <si>
    <t>מניות לא סחירות בחו"ל- RH 50 Beale*</t>
  </si>
  <si>
    <t>12102038</t>
  </si>
  <si>
    <t>12102039</t>
  </si>
  <si>
    <t>מניות לא סחירות בחו"ל-1515 Market St*</t>
  </si>
  <si>
    <t>12102044</t>
  </si>
  <si>
    <t>מניות לא סחירות בחו"ל-200 West Monroe*</t>
  </si>
  <si>
    <t>12102036</t>
  </si>
  <si>
    <t>מניות לא סחירות בחו"ל-ADO Joysun 1*</t>
  </si>
  <si>
    <t>12102042</t>
  </si>
  <si>
    <t>מניות לא סחירות בחו"ל-ADO Joysun 2*</t>
  </si>
  <si>
    <t>12102043</t>
  </si>
  <si>
    <t>מניות לא סחירות בחו"ל-ADO Songbird 2*</t>
  </si>
  <si>
    <t>12102041</t>
  </si>
  <si>
    <t>מניות לא סחירות בחו"ל-ADO WAYPOINT*</t>
  </si>
  <si>
    <t>12102040</t>
  </si>
  <si>
    <t>מניות לא סחירות בחו"ל-APOLLO &amp; LUNAR CROYDON*</t>
  </si>
  <si>
    <t>12102027</t>
  </si>
  <si>
    <t>מניות לא סחירות בחו"ל-AVIV A*</t>
  </si>
  <si>
    <t>12102010</t>
  </si>
  <si>
    <t>12102019</t>
  </si>
  <si>
    <t>מניות לא סחירות בחו"ל-Champs Elysees*</t>
  </si>
  <si>
    <t>12102034</t>
  </si>
  <si>
    <t>12102035</t>
  </si>
  <si>
    <t>מניות לא סחירות בחו"ל-Chelsea Harbour - Mealli A*</t>
  </si>
  <si>
    <t>12102052</t>
  </si>
  <si>
    <t>מניות לא סחירות בחו"ל-Deasil*</t>
  </si>
  <si>
    <t>12102047</t>
  </si>
  <si>
    <t>מניות לא סחירות בחו"ל-EQR Jax*</t>
  </si>
  <si>
    <t>12102055</t>
  </si>
  <si>
    <t>מניות לא סחירות בחו"ל-EQR RH*</t>
  </si>
  <si>
    <t>12102057</t>
  </si>
  <si>
    <t>מניות לא סחירות בחו"ל-EQR*</t>
  </si>
  <si>
    <t>12102056</t>
  </si>
  <si>
    <t>מניות לא סחירות בחו"ל-fleet place unitholder ltd 10*</t>
  </si>
  <si>
    <t>12102033</t>
  </si>
  <si>
    <t>מניות לא סחירות בחו"ל-GAIA 159W 118TH STR*</t>
  </si>
  <si>
    <t>12102032</t>
  </si>
  <si>
    <t>מניות לא סחירות בחו"ל-Gaia Colchester Connecticut*</t>
  </si>
  <si>
    <t>12102022</t>
  </si>
  <si>
    <t>מניות לא סחירות בחו"ל-Gaia Mcneil Portfolio E.O*</t>
  </si>
  <si>
    <t>12102023</t>
  </si>
  <si>
    <t>מניות לא סחירות בחו"ל-Gaia Regency*</t>
  </si>
  <si>
    <t>12102024</t>
  </si>
  <si>
    <t>מניות לא סחירות בחו"ל-HAREL 33 BEEKMAN LLC*</t>
  </si>
  <si>
    <t>12102025</t>
  </si>
  <si>
    <t>מניות לא סחירות בחו"ל-Harel Gothaer HQ KG2*</t>
  </si>
  <si>
    <t>12102045</t>
  </si>
  <si>
    <t>מניות לא סחירות בחו"ל-HOUSTON  6330*</t>
  </si>
  <si>
    <t>12102050</t>
  </si>
  <si>
    <t>מניות לא סחירות בחו"ל-HOUSTON  ESSEX 3990*</t>
  </si>
  <si>
    <t>12102049</t>
  </si>
  <si>
    <t>מניות לא סחירות בחו"ל-IBEX HOUSE*</t>
  </si>
  <si>
    <t>12102028</t>
  </si>
  <si>
    <t>מניות לא סחירות בחו"ל-IDS MINEAPOLIS*</t>
  </si>
  <si>
    <t>12102029</t>
  </si>
  <si>
    <t>מניות לא סחירות בחו"ל-Landmark Colonial LP*</t>
  </si>
  <si>
    <t>12102054</t>
  </si>
  <si>
    <t>מניות לא סחירות בחו"ל-North Dallas*</t>
  </si>
  <si>
    <t>12102048</t>
  </si>
  <si>
    <t>מניות לא סחירות בחו"ל-West Monroe 230*</t>
  </si>
  <si>
    <t>12102037</t>
  </si>
  <si>
    <t>מניות לא סחירות בחו"ל-גורם 14</t>
  </si>
  <si>
    <t>12102004</t>
  </si>
  <si>
    <t>מניות לא סחירות בחו"ל-גורם 22</t>
  </si>
  <si>
    <t>JE00B1S0VN88</t>
  </si>
  <si>
    <t>מניות לא סחירות בחו"ל-גורם 38</t>
  </si>
  <si>
    <t>12104001</t>
  </si>
  <si>
    <t>מניות לא סחירות בחו"ל-גורם 18</t>
  </si>
  <si>
    <t>12101040</t>
  </si>
  <si>
    <t>מניות לא סחירות בחו"ל-גורם 40</t>
  </si>
  <si>
    <t>12101038</t>
  </si>
  <si>
    <t>סה"כ קרנות הון סיכון</t>
  </si>
  <si>
    <t>Agate Medical Investments</t>
  </si>
  <si>
    <t>12551229</t>
  </si>
  <si>
    <t>Aviv ventures (israel) II l.p</t>
  </si>
  <si>
    <t>12551232</t>
  </si>
  <si>
    <t>Evergreen venture partners 4</t>
  </si>
  <si>
    <t>12551203</t>
  </si>
  <si>
    <t>Harvest fund ll (israe) l.p</t>
  </si>
  <si>
    <t>12551204</t>
  </si>
  <si>
    <t>Harvest fund ll l.p (cayman)</t>
  </si>
  <si>
    <t>12551205</t>
  </si>
  <si>
    <t>Infinity israel china fund</t>
  </si>
  <si>
    <t>12551224</t>
  </si>
  <si>
    <t>Magnum venture capital II</t>
  </si>
  <si>
    <t>12551222</t>
  </si>
  <si>
    <t>Medica III fund lp</t>
  </si>
  <si>
    <t>12551215</t>
  </si>
  <si>
    <t>Pontifax (israel) III LP</t>
  </si>
  <si>
    <t>12551247</t>
  </si>
  <si>
    <t>Pontifax (Israel) IV LP</t>
  </si>
  <si>
    <t>12551278</t>
  </si>
  <si>
    <t>Pontifax (israel) l.p</t>
  </si>
  <si>
    <t>12551211</t>
  </si>
  <si>
    <t>Pontifax 2 (israel) l.p</t>
  </si>
  <si>
    <t>12551228</t>
  </si>
  <si>
    <t>Vertex III (israel) fund l.p</t>
  </si>
  <si>
    <t>12551216</t>
  </si>
  <si>
    <t>Vintage venture</t>
  </si>
  <si>
    <t>12551207</t>
  </si>
  <si>
    <t>Vintage Venture Partners III</t>
  </si>
  <si>
    <t>12551231</t>
  </si>
  <si>
    <t>Vintage ventures partners ll</t>
  </si>
  <si>
    <t>12551219</t>
  </si>
  <si>
    <t>Vitalife ll (israel) l.p</t>
  </si>
  <si>
    <t>12551225</t>
  </si>
  <si>
    <t>Vitalife partners (israel) l.p</t>
  </si>
  <si>
    <t>12551206</t>
  </si>
  <si>
    <t>סה"כ קרנות גידור</t>
  </si>
  <si>
    <t>SPHERA FUND</t>
  </si>
  <si>
    <t>11224392</t>
  </si>
  <si>
    <t>פורסט צמיחה</t>
  </si>
  <si>
    <t>1122454</t>
  </si>
  <si>
    <t>קרן גידור שקלית אלפא</t>
  </si>
  <si>
    <t>1224121</t>
  </si>
  <si>
    <t>סה"כ קרנות נדל"ן</t>
  </si>
  <si>
    <t>ריאליטי קרן השקעות</t>
  </si>
  <si>
    <t>12551239</t>
  </si>
  <si>
    <t>סה"כ קרנות השקעה אחרות</t>
  </si>
  <si>
    <t>(emg) Merhav Ampal energy hold</t>
  </si>
  <si>
    <t>12551227</t>
  </si>
  <si>
    <t>FIMI Israel Oport. V l.p</t>
  </si>
  <si>
    <t>12551252</t>
  </si>
  <si>
    <t>Fimi opportunity IV fund l.p</t>
  </si>
  <si>
    <t>12551234</t>
  </si>
  <si>
    <t>Fimi opportunity ll fund l.p</t>
  </si>
  <si>
    <t>12551243</t>
  </si>
  <si>
    <t>Fite C</t>
  </si>
  <si>
    <t>12551201</t>
  </si>
  <si>
    <t>Israel Infrastructure Fund I*</t>
  </si>
  <si>
    <t>12561111</t>
  </si>
  <si>
    <t>Israel Infrastructure Fund II*</t>
  </si>
  <si>
    <t>12561112</t>
  </si>
  <si>
    <t>Kedma Capital Partners II l.p</t>
  </si>
  <si>
    <t>12751027</t>
  </si>
  <si>
    <t>Markstone capital partners</t>
  </si>
  <si>
    <t>12551209</t>
  </si>
  <si>
    <t>Plenus mazzanine fund israel</t>
  </si>
  <si>
    <t>12551223</t>
  </si>
  <si>
    <t>Sky israel private equity 1</t>
  </si>
  <si>
    <t>12551217</t>
  </si>
  <si>
    <t>Sky israel private equity 2</t>
  </si>
  <si>
    <t>12551244</t>
  </si>
  <si>
    <t>Tene Growth Capital III</t>
  </si>
  <si>
    <t>12751021</t>
  </si>
  <si>
    <t>Tene Investment in Gadot  LP</t>
  </si>
  <si>
    <t>12751023</t>
  </si>
  <si>
    <t>טנא הון צמיחה</t>
  </si>
  <si>
    <t>12751012</t>
  </si>
  <si>
    <t>טנא להשקעה במערכות בקרה ש.מ</t>
  </si>
  <si>
    <t>12751019</t>
  </si>
  <si>
    <t>טנא קרן להשקעה בהשקייה</t>
  </si>
  <si>
    <t>12751010</t>
  </si>
  <si>
    <t>טנא קרן להשקעה בהשקייה W3</t>
  </si>
  <si>
    <t>127510101</t>
  </si>
  <si>
    <t>סיטיפס מפעיל שותפות מוגבלת*</t>
  </si>
  <si>
    <t>12751028</t>
  </si>
  <si>
    <t>קרן KCPS</t>
  </si>
  <si>
    <t>12755003</t>
  </si>
  <si>
    <t>קרן אוריגו 2</t>
  </si>
  <si>
    <t>12755002</t>
  </si>
  <si>
    <t>קרן אנטומיה טכנולוגיה רפואית I</t>
  </si>
  <si>
    <t>12755004</t>
  </si>
  <si>
    <t>קרן אנטומיה טכנולוגיה רפואית II</t>
  </si>
  <si>
    <t>12755005</t>
  </si>
  <si>
    <t>קרן בראשית - שיקלית</t>
  </si>
  <si>
    <t>12755001</t>
  </si>
  <si>
    <t>ת.ש.י דליה בכורה שותפות מוגבל</t>
  </si>
  <si>
    <t>12751018</t>
  </si>
  <si>
    <t>ת.ש.י דרך 431 שותפות מוגבלות*</t>
  </si>
  <si>
    <t>12751016</t>
  </si>
  <si>
    <t>ת.ש.י דרך הים התפלה שותפ מוגב</t>
  </si>
  <si>
    <t>12751024</t>
  </si>
  <si>
    <t>ת.ש.י דרכיםCLASS A 1*</t>
  </si>
  <si>
    <t>12751020</t>
  </si>
  <si>
    <t>ת.ש.י. דרכים שותפות מוגבלת*</t>
  </si>
  <si>
    <t>12751015</t>
  </si>
  <si>
    <t>JVP IV Annex</t>
  </si>
  <si>
    <t>12551250</t>
  </si>
  <si>
    <t>L Capital partners sbic l.p</t>
  </si>
  <si>
    <t>12551202</t>
  </si>
  <si>
    <t>Russia new growth fund l.p</t>
  </si>
  <si>
    <t>12551226</t>
  </si>
  <si>
    <t>BLACKSTONE PARTNERS OS SHARES</t>
  </si>
  <si>
    <t>125512761</t>
  </si>
  <si>
    <t>CHEYNE Re  CR HOLD FUND C1SC</t>
  </si>
  <si>
    <t>12551258</t>
  </si>
  <si>
    <t>CRYSTAL FUND 2</t>
  </si>
  <si>
    <t>60079027</t>
  </si>
  <si>
    <t>DEEPHAVEN</t>
  </si>
  <si>
    <t>1122433</t>
  </si>
  <si>
    <t>60167095</t>
  </si>
  <si>
    <t>FAIRFILD2(FAISEN</t>
  </si>
  <si>
    <t>60077302</t>
  </si>
  <si>
    <t>GESHOA FUND A-R</t>
  </si>
  <si>
    <t>1122455</t>
  </si>
  <si>
    <t>Grosvenor Institutional partners</t>
  </si>
  <si>
    <t>12551281</t>
  </si>
  <si>
    <t>GSIS FUND (PENDIG</t>
  </si>
  <si>
    <t>60175536</t>
  </si>
  <si>
    <t>laurus 2</t>
  </si>
  <si>
    <t>60158771</t>
  </si>
  <si>
    <t>LCH Leveraged Capital Holding-shares</t>
  </si>
  <si>
    <t>125512691</t>
  </si>
  <si>
    <t>M&amp;G European Loan Fund- In s</t>
  </si>
  <si>
    <t>12551256</t>
  </si>
  <si>
    <t>OAKTREE EUROPEAN</t>
  </si>
  <si>
    <t>LU0415739456</t>
  </si>
  <si>
    <t>PI EMERGING MK PORT II A 1/15</t>
  </si>
  <si>
    <t>112247013</t>
  </si>
  <si>
    <t>RP EX USD SP3 0707</t>
  </si>
  <si>
    <t>112241299</t>
  </si>
  <si>
    <t>RP EXP S USD SP7 0413i</t>
  </si>
  <si>
    <t>112241501</t>
  </si>
  <si>
    <t>RP EXP US SP2 0209</t>
  </si>
  <si>
    <t>112241399</t>
  </si>
  <si>
    <t>RP EXP USD SP3 0508</t>
  </si>
  <si>
    <t>112241349</t>
  </si>
  <si>
    <t>RP EXP USD SP5 0209</t>
  </si>
  <si>
    <t>112241419</t>
  </si>
  <si>
    <t>RP EXPLORER FUND A sp2 0208</t>
  </si>
  <si>
    <t>112241319</t>
  </si>
  <si>
    <t>RP FUND SIDEPOCKE2 0107</t>
  </si>
  <si>
    <t>112241269</t>
  </si>
  <si>
    <t>RP JAPAN</t>
  </si>
  <si>
    <t>112244911</t>
  </si>
  <si>
    <t>SILVER CREEK D 0308</t>
  </si>
  <si>
    <t>29991291</t>
  </si>
  <si>
    <t>SILVER CREEK L S</t>
  </si>
  <si>
    <t>60079035</t>
  </si>
  <si>
    <t>Accesion fund (euro) GLL</t>
  </si>
  <si>
    <t>12563001</t>
  </si>
  <si>
    <t>Apollo european R.Estate 3</t>
  </si>
  <si>
    <t>12563006</t>
  </si>
  <si>
    <t>Apollo european real estate ll</t>
  </si>
  <si>
    <t>12561013</t>
  </si>
  <si>
    <t>Bosphorus real estate Fund l l</t>
  </si>
  <si>
    <t>12563004</t>
  </si>
  <si>
    <t>Brockton capital fund l l.p</t>
  </si>
  <si>
    <t>12562012</t>
  </si>
  <si>
    <t>Carissa co-investment</t>
  </si>
  <si>
    <t>12561018</t>
  </si>
  <si>
    <t>First Russia JVI Development</t>
  </si>
  <si>
    <t>12551240</t>
  </si>
  <si>
    <t>Harel LA Fund VII LP עמיתים*</t>
  </si>
  <si>
    <t>12561043</t>
  </si>
  <si>
    <t>HRL US Fund VIII Blocker עמיתים*</t>
  </si>
  <si>
    <t>12561041</t>
  </si>
  <si>
    <t>Invesco Asian Real Estate Part</t>
  </si>
  <si>
    <t>12561017</t>
  </si>
  <si>
    <t>MERIDIA IBERIAN REAL ESTATE FUND</t>
  </si>
  <si>
    <t>12561031</t>
  </si>
  <si>
    <t>Morgan stanly real estate 5</t>
  </si>
  <si>
    <t>12561011</t>
  </si>
  <si>
    <t>Morgan stanly real estate 6</t>
  </si>
  <si>
    <t>12561016</t>
  </si>
  <si>
    <t>Profimex Global Real Estate</t>
  </si>
  <si>
    <t>12561019</t>
  </si>
  <si>
    <t>Related Fund II Feeder AIV עמיתים</t>
  </si>
  <si>
    <t>12561046</t>
  </si>
  <si>
    <t>Related Fund II Feeder עמיתים</t>
  </si>
  <si>
    <t>12561045</t>
  </si>
  <si>
    <t>Sun-Apollo India real estate</t>
  </si>
  <si>
    <t>12561014</t>
  </si>
  <si>
    <t>(Harbourvest) Dover Street VI</t>
  </si>
  <si>
    <t>12551241</t>
  </si>
  <si>
    <t>Actis Emerging Markets 3</t>
  </si>
  <si>
    <t>12551238</t>
  </si>
  <si>
    <t>Apax 7 B l.p</t>
  </si>
  <si>
    <t>12552003</t>
  </si>
  <si>
    <t>Apax europe 6</t>
  </si>
  <si>
    <t>12552001</t>
  </si>
  <si>
    <t>Arclight energy partners II</t>
  </si>
  <si>
    <t>12551213</t>
  </si>
  <si>
    <t>Arclight energy partners V</t>
  </si>
  <si>
    <t>12551248</t>
  </si>
  <si>
    <t>Avenue Energy opportunities fund l.p</t>
  </si>
  <si>
    <t>12551275</t>
  </si>
  <si>
    <t>AVENUE EUR SP SIT FUND2</t>
  </si>
  <si>
    <t>12551251</t>
  </si>
  <si>
    <t>AVENUE SPECIAL SIT FUND VI</t>
  </si>
  <si>
    <t>12551246</t>
  </si>
  <si>
    <t>Carlyle Power Partners II L.P</t>
  </si>
  <si>
    <t>12551263</t>
  </si>
  <si>
    <t>Carlyle strategic partner II</t>
  </si>
  <si>
    <t>12551233</t>
  </si>
  <si>
    <t>CPP II  Southeast Gen Coinv LP</t>
  </si>
  <si>
    <t>12551266</t>
  </si>
  <si>
    <t>EDMOND ROTHC EUROPP II SICAR</t>
  </si>
  <si>
    <t>12551245</t>
  </si>
  <si>
    <t>EnCap Energy Cap Fund IX C LP</t>
  </si>
  <si>
    <t>12551254</t>
  </si>
  <si>
    <t>EnCap Energy Capital Fund X L.P</t>
  </si>
  <si>
    <t>12551272</t>
  </si>
  <si>
    <t>Encap Flatrock Midstream Fund III LP</t>
  </si>
  <si>
    <t>12551262</t>
  </si>
  <si>
    <t>Hamilton Lane Co-Inv.Feeder III L.P</t>
  </si>
  <si>
    <t>12551267</t>
  </si>
  <si>
    <t>Hamilton lane off shore</t>
  </si>
  <si>
    <t>12551218</t>
  </si>
  <si>
    <t>Hamilton lane off shore 2</t>
  </si>
  <si>
    <t>12551235</t>
  </si>
  <si>
    <t>Hamilton Lane Parallel Investors LP abengoa</t>
  </si>
  <si>
    <t>12551273</t>
  </si>
  <si>
    <t>Harel Arclight VI LP  עמיתים*</t>
  </si>
  <si>
    <t>12551270</t>
  </si>
  <si>
    <t>HayFin Direct Lending Fund LP</t>
  </si>
  <si>
    <t>12551257</t>
  </si>
  <si>
    <t>highstar ca iv prism feedr lp</t>
  </si>
  <si>
    <t>12551253</t>
  </si>
  <si>
    <t>HIGHSTAR CAPITAL II</t>
  </si>
  <si>
    <t>12551214</t>
  </si>
  <si>
    <t>ICG- SDP 2</t>
  </si>
  <si>
    <t>12551274</t>
  </si>
  <si>
    <t>Macquarie SBI Infrastructure</t>
  </si>
  <si>
    <t>12551242</t>
  </si>
  <si>
    <t>ocm european principa</t>
  </si>
  <si>
    <t>12552004</t>
  </si>
  <si>
    <t>Olympus Capital Asia III</t>
  </si>
  <si>
    <t>12551230</t>
  </si>
  <si>
    <t>Opportunistic Credit Fund IV Ltd</t>
  </si>
  <si>
    <t>12551280</t>
  </si>
  <si>
    <t>Pike Petroleum Inv Holdings LP</t>
  </si>
  <si>
    <t>12551279</t>
  </si>
  <si>
    <t>Proventus Capital Partners Alpha</t>
  </si>
  <si>
    <t>12551277</t>
  </si>
  <si>
    <t>PROVENTUS CAPITAL PARTNERS III</t>
  </si>
  <si>
    <t>12551265</t>
  </si>
  <si>
    <t>Titan Co Investment HI LP</t>
  </si>
  <si>
    <t>12751022</t>
  </si>
  <si>
    <t>סה"כ קרנות השקעה</t>
  </si>
  <si>
    <t>5. קרנות השקעה</t>
  </si>
  <si>
    <t>סה"כ כתבי אופציה בישראל</t>
  </si>
  <si>
    <t>אופציה לס איסתא  21.10.16</t>
  </si>
  <si>
    <t>12111084</t>
  </si>
  <si>
    <t>21/10/2013</t>
  </si>
  <si>
    <t>כתב אופ לס אי די או ( מניות )*</t>
  </si>
  <si>
    <t>12111078</t>
  </si>
  <si>
    <t>20/09/2012</t>
  </si>
  <si>
    <t>כתבי אופציה אידיאו*</t>
  </si>
  <si>
    <t>12111087</t>
  </si>
  <si>
    <t>18/11/2013</t>
  </si>
  <si>
    <t>סה"כ כתבי אופציה בחו"ל</t>
  </si>
  <si>
    <t>אופציות לס TV  B</t>
  </si>
  <si>
    <t>12111090</t>
  </si>
  <si>
    <t>08/03/2015</t>
  </si>
  <si>
    <t>אופציות לס TV A</t>
  </si>
  <si>
    <t>12111089</t>
  </si>
  <si>
    <t>6. כתבי אופציה</t>
  </si>
  <si>
    <t>₪ / מט"ח</t>
  </si>
  <si>
    <t>סה"כ מט"ח / מט"ח</t>
  </si>
  <si>
    <t>אופציה ACCESSO 7700 PARMER</t>
  </si>
  <si>
    <t>12112003</t>
  </si>
  <si>
    <t>סה"כ מטבע</t>
  </si>
  <si>
    <t>סחורות</t>
  </si>
  <si>
    <t>7. אופציות</t>
  </si>
  <si>
    <t>אקוויטי סוופ שקל דיסקונט</t>
  </si>
  <si>
    <t>04/11/2015</t>
  </si>
  <si>
    <t>סוופ על מדד מניה דיסקונט</t>
  </si>
  <si>
    <t>סוופ פועלים ריבית קבועה שקל</t>
  </si>
  <si>
    <t>28/01/2003</t>
  </si>
  <si>
    <t>סוופ פועלים ריבית קבועה שקל צמוד</t>
  </si>
  <si>
    <t>פורוורד לאומי שקל צמוד</t>
  </si>
  <si>
    <t>08/08/2012</t>
  </si>
  <si>
    <t>02/10/2013</t>
  </si>
  <si>
    <t>פורוורד לאומי שקל ריבית קבועה</t>
  </si>
  <si>
    <t xml:space="preserve">  לאומי  ריבית קבועה יורו IRX</t>
  </si>
  <si>
    <t>22/03/2010</t>
  </si>
  <si>
    <t>25/03/2010</t>
  </si>
  <si>
    <t>12/04/2010</t>
  </si>
  <si>
    <t>26/04/2010</t>
  </si>
  <si>
    <t>15/04/2010</t>
  </si>
  <si>
    <t xml:space="preserve">  מזרחי ריבית קבועה יורו IRX</t>
  </si>
  <si>
    <t>11/05/2010</t>
  </si>
  <si>
    <t xml:space="preserve">  לאומי  ריבית קבועה  שקל IRX</t>
  </si>
  <si>
    <t xml:space="preserve">  לאומי ריבית ליבור  דולר IRS</t>
  </si>
  <si>
    <t>10/12/2009</t>
  </si>
  <si>
    <t xml:space="preserve">  לאומי ריבית קבועה  שקל IRS</t>
  </si>
  <si>
    <t xml:space="preserve">  לאומי ריבית קבועה  שקל IRX</t>
  </si>
  <si>
    <t xml:space="preserve">  מזרחי  ריבית קבועה  שקל IRX</t>
  </si>
  <si>
    <t xml:space="preserve">  פועלים ריבית ליבור  דולר IRS</t>
  </si>
  <si>
    <t xml:space="preserve">  פועלים ריבית קבועה  שקל IRS</t>
  </si>
  <si>
    <t xml:space="preserve">  פועלים ריבית קבועה יורו IRX</t>
  </si>
  <si>
    <t xml:space="preserve">  פועלים ריבית קבועה  שקל IRX</t>
  </si>
  <si>
    <t>פורוורד לאומי ריבית קבועה יורו</t>
  </si>
  <si>
    <t>20/05/2015</t>
  </si>
  <si>
    <t>26/05/2015</t>
  </si>
  <si>
    <t>01/06/2015</t>
  </si>
  <si>
    <t>03/07/2015</t>
  </si>
  <si>
    <t>16/07/2015</t>
  </si>
  <si>
    <t>05/08/2015</t>
  </si>
  <si>
    <t>06/08/2015</t>
  </si>
  <si>
    <t>10/08/2015</t>
  </si>
  <si>
    <t>20/08/2015</t>
  </si>
  <si>
    <t>פורוורד לאומי ריבית קבועה דולר</t>
  </si>
  <si>
    <t>22/07/2015</t>
  </si>
  <si>
    <t>29/07/2015</t>
  </si>
  <si>
    <t>12/08/2015</t>
  </si>
  <si>
    <t>13/08/2015</t>
  </si>
  <si>
    <t>19/08/2015</t>
  </si>
  <si>
    <t>24/08/2015</t>
  </si>
  <si>
    <t>25/08/2015</t>
  </si>
  <si>
    <t>26/08/2015</t>
  </si>
  <si>
    <t>27/08/2015</t>
  </si>
  <si>
    <t>01/09/2015</t>
  </si>
  <si>
    <t>02/09/2015</t>
  </si>
  <si>
    <t>17/09/2015</t>
  </si>
  <si>
    <t>21/09/2015</t>
  </si>
  <si>
    <t>30/09/2015</t>
  </si>
  <si>
    <t>14/10/2015</t>
  </si>
  <si>
    <t>21/10/2015</t>
  </si>
  <si>
    <t>23/10/2015</t>
  </si>
  <si>
    <t>27/10/2015</t>
  </si>
  <si>
    <t>28/10/2015</t>
  </si>
  <si>
    <t>29/10/2015</t>
  </si>
  <si>
    <t>03/11/2015</t>
  </si>
  <si>
    <t>06/11/2015</t>
  </si>
  <si>
    <t>12/11/2015</t>
  </si>
  <si>
    <t>16/11/2015</t>
  </si>
  <si>
    <t>18/11/2015</t>
  </si>
  <si>
    <t>27/11/2015</t>
  </si>
  <si>
    <t>07/12/2015</t>
  </si>
  <si>
    <t>14/12/2015</t>
  </si>
  <si>
    <t>17/12/2015</t>
  </si>
  <si>
    <t>21/12/2015</t>
  </si>
  <si>
    <t>23/12/2015</t>
  </si>
  <si>
    <t>24/12/2015</t>
  </si>
  <si>
    <t>28/12/2015</t>
  </si>
  <si>
    <t>30/12/2015</t>
  </si>
  <si>
    <t>פורוורד לאומי ריבית קבועה לישט</t>
  </si>
  <si>
    <t>26/10/2015</t>
  </si>
  <si>
    <t>09/11/2015</t>
  </si>
  <si>
    <t>פורוורד לאומי ריבית קבועה אירו</t>
  </si>
  <si>
    <t>07/10/2015</t>
  </si>
  <si>
    <t>22/10/2015</t>
  </si>
  <si>
    <t>05/11/2015</t>
  </si>
  <si>
    <t>11/11/2015</t>
  </si>
  <si>
    <t>23/11/2015</t>
  </si>
  <si>
    <t>10/12/2015</t>
  </si>
  <si>
    <t>16/12/2015</t>
  </si>
  <si>
    <t>פורוורד לאומי ריבית קבועה שקל</t>
  </si>
  <si>
    <t>03/09/2015</t>
  </si>
  <si>
    <t>24/06/2015</t>
  </si>
  <si>
    <t>29/09/2015</t>
  </si>
  <si>
    <t>פורוורד לאומי  ריבית קבועה יורו</t>
  </si>
  <si>
    <t>פורוורד לאומי ריבית קבועהכתר שוודי</t>
  </si>
  <si>
    <t>פורוורד מזרחי ריבית קבועה דולר</t>
  </si>
  <si>
    <t>13/11/2015</t>
  </si>
  <si>
    <t>פורוורד מזרחי ריבית קבועה שקל</t>
  </si>
  <si>
    <t>פורוורד מזרחי ריבית קבועה יורו</t>
  </si>
  <si>
    <t>פורוורד מזרחי ריבית קבועה לישט</t>
  </si>
  <si>
    <t>פורוורד מזרחי ריבית קבועה אירו</t>
  </si>
  <si>
    <t>פורוורד מזרחי  ריבית קבועה דולר</t>
  </si>
  <si>
    <t>פורוורד פועלים ריבית קבועה אירו</t>
  </si>
  <si>
    <t>פורוורד פועלים ריבית קבועה יורו</t>
  </si>
  <si>
    <t>10/07/2015</t>
  </si>
  <si>
    <t>13/07/2015</t>
  </si>
  <si>
    <t>פורוורד פועלים ריבית קבועה לישט</t>
  </si>
  <si>
    <t>פורוורד פועלים ריבית קבועה דולר</t>
  </si>
  <si>
    <t>20/11/2015</t>
  </si>
  <si>
    <t>03/12/2015</t>
  </si>
  <si>
    <t>פורוורד פועלים ריבית קבועה שקל</t>
  </si>
  <si>
    <t>פורוורדפועלים ריבית קבועה שקל</t>
  </si>
  <si>
    <t>פורוורד לאומי  ריבית קבועה דולר</t>
  </si>
  <si>
    <t>25/03/2015</t>
  </si>
  <si>
    <t>10/06/2015</t>
  </si>
  <si>
    <t>פורוורד לאומי ריבית קבועה יין יפני</t>
  </si>
  <si>
    <t>פורוורד לאומי ריבית קבועה יין</t>
  </si>
  <si>
    <t>פורוורד פועליםריבית קבועה דולר</t>
  </si>
  <si>
    <t>IRS לאומי ריבית יורו בור אירו</t>
  </si>
  <si>
    <t>IRS לאומי ריבית יורו בור שקל</t>
  </si>
  <si>
    <t>IRS לאומי ריבית קבועה אירו</t>
  </si>
  <si>
    <t>IRS לאומי ריבית ליבור דולר</t>
  </si>
  <si>
    <t>29/12/2015</t>
  </si>
  <si>
    <t>IRS לאומי ריבית ליבור שקל</t>
  </si>
  <si>
    <t>IRS לאומי ריבית קבועה דולר</t>
  </si>
  <si>
    <t>IRS לאומי ריבית תל בור שקל</t>
  </si>
  <si>
    <t>02/10/2015</t>
  </si>
  <si>
    <t>IRS לאומי ריבית קבועה שקל</t>
  </si>
  <si>
    <t>17/03/2011</t>
  </si>
  <si>
    <t>03/06/2011</t>
  </si>
  <si>
    <t>09/05/2014</t>
  </si>
  <si>
    <t>16/07/2014</t>
  </si>
  <si>
    <t xml:space="preserve">  לאומי ריבית קבועה דולר IRS</t>
  </si>
  <si>
    <t>02/07/2014</t>
  </si>
  <si>
    <t>27/07/2015</t>
  </si>
  <si>
    <t>07/08/2015</t>
  </si>
  <si>
    <t>08/09/2011</t>
  </si>
  <si>
    <t xml:space="preserve">  לאומי ריבית תלבור שקל IRS</t>
  </si>
  <si>
    <t>פועלים ריבית קבועה דולר IRS</t>
  </si>
  <si>
    <t>07/11/2008</t>
  </si>
  <si>
    <t xml:space="preserve">  פועלים ריבית קבועה דולר IRS</t>
  </si>
  <si>
    <t xml:space="preserve">  פועלים ריבית תלבור שקל IRS</t>
  </si>
  <si>
    <t>30/05/2014</t>
  </si>
  <si>
    <t>אקוויטי מזרחי עוקב אחר מניה DEUTSCHE BANK יורו</t>
  </si>
  <si>
    <t>04/03/2015</t>
  </si>
  <si>
    <t>אקוויטי מזרחי עוקב אחר מניה SXXGR  יורו</t>
  </si>
  <si>
    <t>אקוויטי מזרחי ריבית קבועה יורו</t>
  </si>
  <si>
    <t>אקוויטי פועלים עוקב אחר מניה  IXV דולר</t>
  </si>
  <si>
    <t>01/07/2015</t>
  </si>
  <si>
    <t>אקוויטי פועלים ריבית קבועה דולר</t>
  </si>
  <si>
    <t>8. חוזים עתידיים</t>
  </si>
  <si>
    <t>קבוצת עזריאלי רכישת חוב  26/3/15 CLN</t>
  </si>
  <si>
    <t>94811123</t>
  </si>
  <si>
    <t>הלוואות לאחרים</t>
  </si>
  <si>
    <t>26/03/2015</t>
  </si>
  <si>
    <t>ביג  רכישת חוב הלוואה א' 26/3/15 CLN</t>
  </si>
  <si>
    <t>94811119</t>
  </si>
  <si>
    <t>ביג  רכישת חוב הלוואה ב' 26/3/15 CLN</t>
  </si>
  <si>
    <t>94811120</t>
  </si>
  <si>
    <t>ביג רכישת חוב הלוואה ג' 26/3/15 CLN</t>
  </si>
  <si>
    <t>94811121</t>
  </si>
  <si>
    <t>ביג רכישת חוב הלוואה ד' 26/3/15 CLN</t>
  </si>
  <si>
    <t>94811122</t>
  </si>
  <si>
    <t>נכסים ובנין רכישת חוב הלוואה א' 23/3/15 CLN</t>
  </si>
  <si>
    <t>94811114</t>
  </si>
  <si>
    <t>23/03/2015</t>
  </si>
  <si>
    <t>נכסים ובנין רכישת חוב הלוואה ב' 23/3/15 CLN</t>
  </si>
  <si>
    <t>94811115</t>
  </si>
  <si>
    <t>ג'י ישראל רכישת חוב מדיסקונט 26/3/15 CLN</t>
  </si>
  <si>
    <t>94811118</t>
  </si>
  <si>
    <t>ישפרו רכישת חוב הלוואה א' 24/3/15 CLN</t>
  </si>
  <si>
    <t>94811116</t>
  </si>
  <si>
    <t>ישפרו רכישת חוב הלוואה ב' 24/3/15 CLN</t>
  </si>
  <si>
    <t>94811117</t>
  </si>
  <si>
    <t>רורברג  רכישת חוב  26/3/15 CLN</t>
  </si>
  <si>
    <t>94811124</t>
  </si>
  <si>
    <t>מטריקס-לאומי CDS 23/7/15</t>
  </si>
  <si>
    <t>90142583</t>
  </si>
  <si>
    <t>23/07/2015</t>
  </si>
  <si>
    <t>מוצר מובנה דהא</t>
  </si>
  <si>
    <t>1102616</t>
  </si>
  <si>
    <t>מניות</t>
  </si>
  <si>
    <t>18/02/2007</t>
  </si>
  <si>
    <t>מוצר מובנה וי1</t>
  </si>
  <si>
    <t>1102615</t>
  </si>
  <si>
    <t>מוצר מובנה אנ2</t>
  </si>
  <si>
    <t>1127273</t>
  </si>
  <si>
    <t>05/12/2012</t>
  </si>
  <si>
    <t>CLN- BACR FLOAT 20/12/2019</t>
  </si>
  <si>
    <t>XS0555969210</t>
  </si>
  <si>
    <t>27/10/2010</t>
  </si>
  <si>
    <t>CLN- BARCLAYS 20/12/2019</t>
  </si>
  <si>
    <t>XS0471399021</t>
  </si>
  <si>
    <t>CLN SHERLOCK 05/08/2019</t>
  </si>
  <si>
    <t>XS0529508565</t>
  </si>
  <si>
    <t>11/08/2010</t>
  </si>
  <si>
    <t>CLN SHERLOCK LIM NOTE15.08.19</t>
  </si>
  <si>
    <t>XS0521033554</t>
  </si>
  <si>
    <t>19/07/2010</t>
  </si>
  <si>
    <t>CLN-EARLS FOUR 581</t>
  </si>
  <si>
    <t>XS0137660709</t>
  </si>
  <si>
    <t>31/10/2001</t>
  </si>
  <si>
    <t>DALTON 14.86% 7.52</t>
  </si>
  <si>
    <t>USG2645NAE97</t>
  </si>
  <si>
    <t>C</t>
  </si>
  <si>
    <t>28/06/2007</t>
  </si>
  <si>
    <t>CDO-AVOCA CL15/1/20</t>
  </si>
  <si>
    <t>XS0204594682</t>
  </si>
  <si>
    <t>15/01/2005</t>
  </si>
  <si>
    <t>CDO-BLACK DIAMO6/17</t>
  </si>
  <si>
    <t>XS0216313964</t>
  </si>
  <si>
    <t>07/04/2005</t>
  </si>
  <si>
    <t>CDO-TABERNA PFO 5/35</t>
  </si>
  <si>
    <t>KYG8653M2068</t>
  </si>
  <si>
    <t>15/03/2005</t>
  </si>
  <si>
    <t>TAZ 0 09/08/2046</t>
  </si>
  <si>
    <t>87804L207</t>
  </si>
  <si>
    <t>01/06/2006</t>
  </si>
  <si>
    <t>9. מוצרים מובנים</t>
  </si>
  <si>
    <t>קונסורציום כן/לא</t>
  </si>
  <si>
    <t>סה"כ הלוואות בישראל</t>
  </si>
  <si>
    <t>סה"כ כנגד חסכון עמיתים/מובטחים</t>
  </si>
  <si>
    <t>הלוואות לעמיתים</t>
  </si>
  <si>
    <t>לא</t>
  </si>
  <si>
    <t>1000000048</t>
  </si>
  <si>
    <t>1000000049</t>
  </si>
  <si>
    <t>1000000050</t>
  </si>
  <si>
    <t>1000000051</t>
  </si>
  <si>
    <t>1000000052</t>
  </si>
  <si>
    <t>1000000053</t>
  </si>
  <si>
    <t>1000000054</t>
  </si>
  <si>
    <t>199984</t>
  </si>
  <si>
    <t>199994</t>
  </si>
  <si>
    <t>סה"כ מובטחות במשכנתא או תיקי משכנתאות</t>
  </si>
  <si>
    <t>סה"כ מובטחות בערבות בנקאית</t>
  </si>
  <si>
    <t>סה"כ מובטחות בבטחונות אחרים</t>
  </si>
  <si>
    <t>מובטחות בבטחונות אחרים-הלוואה אע'</t>
  </si>
  <si>
    <t>14770067</t>
  </si>
  <si>
    <t>14770069</t>
  </si>
  <si>
    <t>מובטחות בבטחונות אחרים-הלוואה מל'</t>
  </si>
  <si>
    <t>14811053</t>
  </si>
  <si>
    <t>14811198</t>
  </si>
  <si>
    <t>מובטחות בבטחונות אחרים-אן'</t>
  </si>
  <si>
    <t>14811197</t>
  </si>
  <si>
    <t>14811200</t>
  </si>
  <si>
    <t>14811202</t>
  </si>
  <si>
    <t>מובטחות בבטחונות אחרים-בכ'</t>
  </si>
  <si>
    <t>14811153</t>
  </si>
  <si>
    <t>מובטחות בבטחונות אחרים-הלוואה אי'</t>
  </si>
  <si>
    <t>14811169</t>
  </si>
  <si>
    <t>מובטחות בבטחונות אחרים-הלוואה ארא'</t>
  </si>
  <si>
    <t>כן</t>
  </si>
  <si>
    <t>91102798</t>
  </si>
  <si>
    <t>91102799</t>
  </si>
  <si>
    <t>מובטחות בבטחונות אחרים-הלוואה ח'</t>
  </si>
  <si>
    <t>90150300</t>
  </si>
  <si>
    <t>90150720</t>
  </si>
  <si>
    <t>מובטחות בבטחונות אחרים-הלוואה כ'</t>
  </si>
  <si>
    <t>14821042</t>
  </si>
  <si>
    <t>מובטחות בבטחונות אחרים-הלוואה מנ'</t>
  </si>
  <si>
    <t>14760836</t>
  </si>
  <si>
    <t>מובטחות בבטחונות אחרים-הלוואה נ'</t>
  </si>
  <si>
    <t>14471043</t>
  </si>
  <si>
    <t>מובטחות בבטחונות אחרים-הלוואה עד'</t>
  </si>
  <si>
    <t>14811042</t>
  </si>
  <si>
    <t>מובטחות בבטחונות אחרים-הלוואה קנ'</t>
  </si>
  <si>
    <t>14811059</t>
  </si>
  <si>
    <t>מובטחות בבטחונות אחרים-הלוואה שג'</t>
  </si>
  <si>
    <t>14821008</t>
  </si>
  <si>
    <t>מובטחות בבטחונות אחרים-זר'</t>
  </si>
  <si>
    <t>14811046</t>
  </si>
  <si>
    <t>14811068</t>
  </si>
  <si>
    <t>מובטחות בבטחונות אחרים-חח'</t>
  </si>
  <si>
    <t>14811149</t>
  </si>
  <si>
    <t>מובטחות בבטחונות אחרים-נה'</t>
  </si>
  <si>
    <t>14811144</t>
  </si>
  <si>
    <t>מובטחות בבטחונות אחרים-סי'</t>
  </si>
  <si>
    <t>14853009</t>
  </si>
  <si>
    <t>מובטחות בבטחונות אחרים-אזוריט , בילו סנטר*</t>
  </si>
  <si>
    <t>14760859</t>
  </si>
  <si>
    <t>14760860</t>
  </si>
  <si>
    <t>14760864</t>
  </si>
  <si>
    <t>14760869</t>
  </si>
  <si>
    <t>מובטחות בבטחונות אחרים-ד'</t>
  </si>
  <si>
    <t>14811083</t>
  </si>
  <si>
    <t>מובטחות בבטחונות אחרים-הלוואה אאח'</t>
  </si>
  <si>
    <t>14770132</t>
  </si>
  <si>
    <t>מובטחות בבטחונות אחרים-הלוואה אח'</t>
  </si>
  <si>
    <t>90107211</t>
  </si>
  <si>
    <t>90107212</t>
  </si>
  <si>
    <t>90107222</t>
  </si>
  <si>
    <t>מובטחות בבטחונות אחרים-הלוואה המ'</t>
  </si>
  <si>
    <t>14760108</t>
  </si>
  <si>
    <t>מובטחות בבטחונות אחרים-הלוואה מט'</t>
  </si>
  <si>
    <t>14811158</t>
  </si>
  <si>
    <t>מובטחות בבטחונות אחרים-הלוואה מי'</t>
  </si>
  <si>
    <t>90145981</t>
  </si>
  <si>
    <t>14811166</t>
  </si>
  <si>
    <t>90145980</t>
  </si>
  <si>
    <t>מובטחות בבטחונות אחרים-הלוואה ע'</t>
  </si>
  <si>
    <t>14760082</t>
  </si>
  <si>
    <t>14760857</t>
  </si>
  <si>
    <t>מובטחות בבטחונות אחרים-הלוואה רו'</t>
  </si>
  <si>
    <t>94063101</t>
  </si>
  <si>
    <t>94063102</t>
  </si>
  <si>
    <t>94063103</t>
  </si>
  <si>
    <t>94063104</t>
  </si>
  <si>
    <t>94063105</t>
  </si>
  <si>
    <t>94063106</t>
  </si>
  <si>
    <t>94063107</t>
  </si>
  <si>
    <t>94063108</t>
  </si>
  <si>
    <t>מובטחות בבטחונות אחרים-יג'</t>
  </si>
  <si>
    <t>14811112</t>
  </si>
  <si>
    <t>14811113</t>
  </si>
  <si>
    <t>מובטחות בבטחונות אחרים-מס'</t>
  </si>
  <si>
    <t>14821068</t>
  </si>
  <si>
    <t>מובטחות בבטחונות אחרים-פו'</t>
  </si>
  <si>
    <t>14811021</t>
  </si>
  <si>
    <t>14811039</t>
  </si>
  <si>
    <t>14811040</t>
  </si>
  <si>
    <t>14811044</t>
  </si>
  <si>
    <t>14811047</t>
  </si>
  <si>
    <t>14811049</t>
  </si>
  <si>
    <t>14811051</t>
  </si>
  <si>
    <t>14811052</t>
  </si>
  <si>
    <t>14811054</t>
  </si>
  <si>
    <t>14811058</t>
  </si>
  <si>
    <t>14811061</t>
  </si>
  <si>
    <t>14811063</t>
  </si>
  <si>
    <t>14811064</t>
  </si>
  <si>
    <t>14811069</t>
  </si>
  <si>
    <t>14811072</t>
  </si>
  <si>
    <t>14811073</t>
  </si>
  <si>
    <t>14811075</t>
  </si>
  <si>
    <t>14811086</t>
  </si>
  <si>
    <t>14811097</t>
  </si>
  <si>
    <t>14811152</t>
  </si>
  <si>
    <t>14811187</t>
  </si>
  <si>
    <t>מובטחות בבטחונות אחרים-צל'</t>
  </si>
  <si>
    <t>14811188</t>
  </si>
  <si>
    <t>14811189</t>
  </si>
  <si>
    <t>מובטחות בבטחונות אחרים-שו'</t>
  </si>
  <si>
    <t>14811190</t>
  </si>
  <si>
    <t>14811191</t>
  </si>
  <si>
    <t>14811192</t>
  </si>
  <si>
    <t>מובטחות בבטחונות אחרים-אט'</t>
  </si>
  <si>
    <t>14770061</t>
  </si>
  <si>
    <t>14811103</t>
  </si>
  <si>
    <t>מובטחות בבטחונות אחרים-דל'</t>
  </si>
  <si>
    <t>90145563</t>
  </si>
  <si>
    <t>מובטחות בבטחונות אחרים-הלוואה אלו'</t>
  </si>
  <si>
    <t>14821006</t>
  </si>
  <si>
    <t>14821009</t>
  </si>
  <si>
    <t>14821030</t>
  </si>
  <si>
    <t>14821033</t>
  </si>
  <si>
    <t>14821039</t>
  </si>
  <si>
    <t>מובטחות בבטחונות אחרים-הלוואה אפ'</t>
  </si>
  <si>
    <t>14760126</t>
  </si>
  <si>
    <t>14760127</t>
  </si>
  <si>
    <t>91115114</t>
  </si>
  <si>
    <t>מובטחות בבטחונות אחרים-הלוואה אר'</t>
  </si>
  <si>
    <t>14760128</t>
  </si>
  <si>
    <t>91115113</t>
  </si>
  <si>
    <t>מובטחות בבטחונות אחרים-הלוואה אש'</t>
  </si>
  <si>
    <t>14811127</t>
  </si>
  <si>
    <t>14811128</t>
  </si>
  <si>
    <t>14811137</t>
  </si>
  <si>
    <t>14811138</t>
  </si>
  <si>
    <t>מובטחות בבטחונות אחרים-הלוואה ד'</t>
  </si>
  <si>
    <t>14811027</t>
  </si>
  <si>
    <t>מובטחות בבטחונות אחרים-הלוואה חל'</t>
  </si>
  <si>
    <t>14853003</t>
  </si>
  <si>
    <t>מובטחות בבטחונות אחרים-הלוואה יב'</t>
  </si>
  <si>
    <t>14760876</t>
  </si>
  <si>
    <t>14760877</t>
  </si>
  <si>
    <t>מובטחות בבטחונות אחרים-הלוואה ימ'</t>
  </si>
  <si>
    <t>14760843</t>
  </si>
  <si>
    <t>14760844</t>
  </si>
  <si>
    <t>14811160</t>
  </si>
  <si>
    <t>מובטחות בבטחונות אחרים-הלוואה ממ'</t>
  </si>
  <si>
    <t>14811011</t>
  </si>
  <si>
    <t>מובטחות בבטחונות אחרים-הלוואה מת'</t>
  </si>
  <si>
    <t>14811096</t>
  </si>
  <si>
    <t>מובטחות בבטחונות אחרים-הלוואה נד'</t>
  </si>
  <si>
    <t>90148001</t>
  </si>
  <si>
    <t>מובטחות בבטחונות אחרים-הלוואה פס'</t>
  </si>
  <si>
    <t>14760899</t>
  </si>
  <si>
    <t>90839511</t>
  </si>
  <si>
    <t>90839512</t>
  </si>
  <si>
    <t>90839513</t>
  </si>
  <si>
    <t>90839517</t>
  </si>
  <si>
    <t>90839527</t>
  </si>
  <si>
    <t>90839515</t>
  </si>
  <si>
    <t>90839516</t>
  </si>
  <si>
    <t>מובטחות בבטחונות אחרים-הלוואה פת'</t>
  </si>
  <si>
    <t>14821047</t>
  </si>
  <si>
    <t>14821057</t>
  </si>
  <si>
    <t>מובטחות בבטחונות אחרים-הלוואה ק'</t>
  </si>
  <si>
    <t>14811048</t>
  </si>
  <si>
    <t>מובטחות בבטחונות אחרים-הלוואה רי'</t>
  </si>
  <si>
    <t>14821049</t>
  </si>
  <si>
    <t>14821052</t>
  </si>
  <si>
    <t>מובטחות בבטחונות אחרים-הלוואה תע'</t>
  </si>
  <si>
    <t>14821031</t>
  </si>
  <si>
    <t>14821032</t>
  </si>
  <si>
    <t>מובטחות בבטחונות אחרים-יר'</t>
  </si>
  <si>
    <t>14811186</t>
  </si>
  <si>
    <t>מובטחות בבטחונות אחרים-נח'</t>
  </si>
  <si>
    <t>91116001</t>
  </si>
  <si>
    <t>מובטחות בבטחונות אחרים-אי'</t>
  </si>
  <si>
    <t>14770051</t>
  </si>
  <si>
    <t>14770052</t>
  </si>
  <si>
    <t>14770121</t>
  </si>
  <si>
    <t>14770123</t>
  </si>
  <si>
    <t>14770151</t>
  </si>
  <si>
    <t>14770185</t>
  </si>
  <si>
    <t>14770209</t>
  </si>
  <si>
    <t>מובטחות בבטחונות אחרים-דב'</t>
  </si>
  <si>
    <t>14811184</t>
  </si>
  <si>
    <t>14811185</t>
  </si>
  <si>
    <t>14811195</t>
  </si>
  <si>
    <t>14811196</t>
  </si>
  <si>
    <t>מובטחות בבטחונות אחרים-הלוואה גד'</t>
  </si>
  <si>
    <t>14851001</t>
  </si>
  <si>
    <t>מובטחות בבטחונות אחרים-הלוואה כר'</t>
  </si>
  <si>
    <t>14760084</t>
  </si>
  <si>
    <t>14760099</t>
  </si>
  <si>
    <t>מובטחות בבטחונות אחרים-הלוואה נא'</t>
  </si>
  <si>
    <t>14760882</t>
  </si>
  <si>
    <t>14760897</t>
  </si>
  <si>
    <t>14760903</t>
  </si>
  <si>
    <t>14760908</t>
  </si>
  <si>
    <t>מובטחות בבטחונות אחרים-הלוואה צי'</t>
  </si>
  <si>
    <t>14770134</t>
  </si>
  <si>
    <t>מובטחות בבטחונות אחרים-הלוואה קק'</t>
  </si>
  <si>
    <t>14770189</t>
  </si>
  <si>
    <t>מובטחות בבטחונות אחרים-הלוואה של'</t>
  </si>
  <si>
    <t>14760851</t>
  </si>
  <si>
    <t>מובטחות בבטחונות אחרים-מא'</t>
  </si>
  <si>
    <t>14811078</t>
  </si>
  <si>
    <t>90230190</t>
  </si>
  <si>
    <t>90230290</t>
  </si>
  <si>
    <t>90230390</t>
  </si>
  <si>
    <t>90230490</t>
  </si>
  <si>
    <t>90230590</t>
  </si>
  <si>
    <t>90230690</t>
  </si>
  <si>
    <t>90230790</t>
  </si>
  <si>
    <t>מובטחות בבטחונות אחרים-מי'</t>
  </si>
  <si>
    <t>1089880</t>
  </si>
  <si>
    <t>10898801</t>
  </si>
  <si>
    <t>מובטחות בבטחונות אחרים-רק'</t>
  </si>
  <si>
    <t>14770174</t>
  </si>
  <si>
    <t>מובטחות בבטחונות אחרים-אד'</t>
  </si>
  <si>
    <t>14811163</t>
  </si>
  <si>
    <t>14811179</t>
  </si>
  <si>
    <t>14811183</t>
  </si>
  <si>
    <t>מובטחות בבטחונות אחרים-בא'</t>
  </si>
  <si>
    <t>14811139</t>
  </si>
  <si>
    <t>14811140</t>
  </si>
  <si>
    <t>מובטחות בבטחונות אחרים-בי'</t>
  </si>
  <si>
    <t>14811159</t>
  </si>
  <si>
    <t>מובטחות בבטחונות אחרים-גד'</t>
  </si>
  <si>
    <t>14760129</t>
  </si>
  <si>
    <t>14760132</t>
  </si>
  <si>
    <t>מובטחות בבטחונות אחרים-דס'</t>
  </si>
  <si>
    <t>14770146</t>
  </si>
  <si>
    <t>14770163</t>
  </si>
  <si>
    <t>14770164</t>
  </si>
  <si>
    <t>14770147</t>
  </si>
  <si>
    <t>מובטחות בבטחונות אחרים-הלוואה אס'</t>
  </si>
  <si>
    <t>14760868</t>
  </si>
  <si>
    <t>מובטחות בבטחונות אחרים-הלוואה בי'</t>
  </si>
  <si>
    <t>14811033</t>
  </si>
  <si>
    <t>14811036</t>
  </si>
  <si>
    <t>14811037</t>
  </si>
  <si>
    <t>מובטחות בבטחונות אחרים-הלוואה טד'</t>
  </si>
  <si>
    <t>14760110</t>
  </si>
  <si>
    <t>מובטחות בבטחונות אחרים-הלוואה ימ</t>
  </si>
  <si>
    <t>14821035</t>
  </si>
  <si>
    <t>14821038</t>
  </si>
  <si>
    <t>מובטחות בבטחונות אחרים-הלוואה לו'</t>
  </si>
  <si>
    <t>14821026</t>
  </si>
  <si>
    <t>14821027</t>
  </si>
  <si>
    <t>27121987</t>
  </si>
  <si>
    <t>27121988</t>
  </si>
  <si>
    <t>מובטחות בבטחונות אחרים-הלוואה מא'</t>
  </si>
  <si>
    <t>90149603</t>
  </si>
  <si>
    <t>90149604</t>
  </si>
  <si>
    <t>14821014</t>
  </si>
  <si>
    <t>14821041</t>
  </si>
  <si>
    <t>14821050</t>
  </si>
  <si>
    <t>14821060</t>
  </si>
  <si>
    <t>14821079</t>
  </si>
  <si>
    <t>90149605</t>
  </si>
  <si>
    <t>90149606</t>
  </si>
  <si>
    <t>מובטחות בבטחונות אחרים-הלוואה מפ'</t>
  </si>
  <si>
    <t>90149601</t>
  </si>
  <si>
    <t>מובטחות בבטחונות אחרים-הלוואה נב'</t>
  </si>
  <si>
    <t>14811180</t>
  </si>
  <si>
    <t>מובטחות בבטחונות אחרים-הלוואה נק'</t>
  </si>
  <si>
    <t>14770068</t>
  </si>
  <si>
    <t>14770072</t>
  </si>
  <si>
    <t>מובטחות בבטחונות אחרים-הלוואה פל'</t>
  </si>
  <si>
    <t>14811076</t>
  </si>
  <si>
    <t>14811087</t>
  </si>
  <si>
    <t>14811151</t>
  </si>
  <si>
    <t>14811194</t>
  </si>
  <si>
    <t>מובטחות בבטחונות אחרים-הלוואה פמ'</t>
  </si>
  <si>
    <t>14770143</t>
  </si>
  <si>
    <t>14770144</t>
  </si>
  <si>
    <t>מובטחות בבטחונות אחרים-הלוואה רח'</t>
  </si>
  <si>
    <t>14811147</t>
  </si>
  <si>
    <t>מובטחות בבטחונות אחרים-הלוואה תא'</t>
  </si>
  <si>
    <t>14811148</t>
  </si>
  <si>
    <t>מובטחות בבטחונות אחרים-הלוואה תכ'</t>
  </si>
  <si>
    <t>14760121</t>
  </si>
  <si>
    <t>92229111</t>
  </si>
  <si>
    <t>92229112</t>
  </si>
  <si>
    <t>92229113</t>
  </si>
  <si>
    <t>92229114</t>
  </si>
  <si>
    <t>92229115</t>
  </si>
  <si>
    <t>92229116</t>
  </si>
  <si>
    <t>92229121</t>
  </si>
  <si>
    <t>92229122</t>
  </si>
  <si>
    <t>92229123</t>
  </si>
  <si>
    <t>92229124</t>
  </si>
  <si>
    <t>92229125</t>
  </si>
  <si>
    <t>92229126</t>
  </si>
  <si>
    <t>מובטחות בבטחונות אחרים-וא'</t>
  </si>
  <si>
    <t>90135666</t>
  </si>
  <si>
    <t>מובטחות בבטחונות אחרים-וד'</t>
  </si>
  <si>
    <t>90135667</t>
  </si>
  <si>
    <t>90135668</t>
  </si>
  <si>
    <t>מובטחות בבטחונות אחרים-וו'</t>
  </si>
  <si>
    <t>90135663</t>
  </si>
  <si>
    <t>מובטחות בבטחונות אחרים-וט'</t>
  </si>
  <si>
    <t>90135664</t>
  </si>
  <si>
    <t>90135665</t>
  </si>
  <si>
    <t>מובטחות בבטחונות אחרים-ול'</t>
  </si>
  <si>
    <t>90135661</t>
  </si>
  <si>
    <t>90135662</t>
  </si>
  <si>
    <t>מובטחות בבטחונות אחרים-יפ'</t>
  </si>
  <si>
    <t>90149602</t>
  </si>
  <si>
    <t>מובטחות בבטחונות אחרים-ני'</t>
  </si>
  <si>
    <t>14811034</t>
  </si>
  <si>
    <t>14811035</t>
  </si>
  <si>
    <t>מובטחות בבטחונות אחרים-קמ'</t>
  </si>
  <si>
    <t>14450191</t>
  </si>
  <si>
    <t>14770184</t>
  </si>
  <si>
    <t>14770202</t>
  </si>
  <si>
    <t>14811155</t>
  </si>
  <si>
    <t>14811178</t>
  </si>
  <si>
    <t>14821086</t>
  </si>
  <si>
    <t>מובטחות בבטחונות אחרים-אל'</t>
  </si>
  <si>
    <t>14770205</t>
  </si>
  <si>
    <t>14770206</t>
  </si>
  <si>
    <t>14770210</t>
  </si>
  <si>
    <t>14770211</t>
  </si>
  <si>
    <t>מובטחות בבטחונות אחרים-בס'</t>
  </si>
  <si>
    <t>14760909</t>
  </si>
  <si>
    <t>14811175</t>
  </si>
  <si>
    <t>14811176</t>
  </si>
  <si>
    <t>מובטחות בבטחונות אחרים-הלוואה מה'</t>
  </si>
  <si>
    <t>14811004</t>
  </si>
  <si>
    <t>14811013</t>
  </si>
  <si>
    <t>14811045</t>
  </si>
  <si>
    <t>מובטחות בבטחונות אחרים-הלוואה ס'</t>
  </si>
  <si>
    <t>14811041</t>
  </si>
  <si>
    <t>14821045</t>
  </si>
  <si>
    <t>מובטחות בבטחונות אחרים-הלוואה ספ'</t>
  </si>
  <si>
    <t>14760852</t>
  </si>
  <si>
    <t>14760861</t>
  </si>
  <si>
    <t>14760863</t>
  </si>
  <si>
    <t>14760870</t>
  </si>
  <si>
    <t>מובטחות בבטחונות אחרים-הלוואה בז'</t>
  </si>
  <si>
    <t>14471033</t>
  </si>
  <si>
    <t>14471034</t>
  </si>
  <si>
    <t>מובטחות בבטחונות אחרים-הלוואה מג'</t>
  </si>
  <si>
    <t>14811005</t>
  </si>
  <si>
    <t>14811006</t>
  </si>
  <si>
    <t>14811008</t>
  </si>
  <si>
    <t>מובטחות בבטחונות אחרים-הלוואה אנ'</t>
  </si>
  <si>
    <t>14821011</t>
  </si>
  <si>
    <t>מובטחות בבטחונות אחרים-גמלא הראל מזרח אירופה*</t>
  </si>
  <si>
    <t>14752006</t>
  </si>
  <si>
    <t>14752007</t>
  </si>
  <si>
    <t>14752008</t>
  </si>
  <si>
    <t>14752014</t>
  </si>
  <si>
    <t>מובטחות בבטחונות אחרים-ג'</t>
  </si>
  <si>
    <t>14821063</t>
  </si>
  <si>
    <t>90111001</t>
  </si>
  <si>
    <t>90112000</t>
  </si>
  <si>
    <t>90113000</t>
  </si>
  <si>
    <t>מובטחות בבטחונות אחרים-גמלא הראל נדלן למגורים*</t>
  </si>
  <si>
    <t>14760068</t>
  </si>
  <si>
    <t>14770081</t>
  </si>
  <si>
    <t>14770088</t>
  </si>
  <si>
    <t>14770091</t>
  </si>
  <si>
    <t>14770093</t>
  </si>
  <si>
    <t>14770097</t>
  </si>
  <si>
    <t>14770098</t>
  </si>
  <si>
    <t>14770099</t>
  </si>
  <si>
    <t>14770105</t>
  </si>
  <si>
    <t>14770107</t>
  </si>
  <si>
    <t>14770149</t>
  </si>
  <si>
    <t>14770155</t>
  </si>
  <si>
    <t>14770170</t>
  </si>
  <si>
    <t>14770173</t>
  </si>
  <si>
    <t>מובטחות בבטחונות אחרים-הלוואה פב'</t>
  </si>
  <si>
    <t>14811141</t>
  </si>
  <si>
    <t>14811142</t>
  </si>
  <si>
    <t>14811172</t>
  </si>
  <si>
    <t>מובטחות בבטחונות אחרים-ימ'</t>
  </si>
  <si>
    <t>14770159</t>
  </si>
  <si>
    <t>14770160</t>
  </si>
  <si>
    <t>14770166</t>
  </si>
  <si>
    <t>14770171</t>
  </si>
  <si>
    <t>14770175</t>
  </si>
  <si>
    <t>14770178</t>
  </si>
  <si>
    <t>14770179</t>
  </si>
  <si>
    <t>14770187</t>
  </si>
  <si>
    <t>14770192</t>
  </si>
  <si>
    <t>14770193</t>
  </si>
  <si>
    <t>14770199</t>
  </si>
  <si>
    <t>מובטחות בבטחונות אחרים-פר'</t>
  </si>
  <si>
    <t>14811110</t>
  </si>
  <si>
    <t>מובטחות בבטחונות אחרים-שה'</t>
  </si>
  <si>
    <t>14760130</t>
  </si>
  <si>
    <t>סה"כ מובטחות בשיעבוד כלי רכב</t>
  </si>
  <si>
    <t>שעבוד כלי רכב-הלוואה ש'</t>
  </si>
  <si>
    <t>14460073</t>
  </si>
  <si>
    <t>14460074</t>
  </si>
  <si>
    <t>14460075</t>
  </si>
  <si>
    <t>14460076</t>
  </si>
  <si>
    <t>14460077</t>
  </si>
  <si>
    <t>14460078</t>
  </si>
  <si>
    <t>14460080</t>
  </si>
  <si>
    <t>14460081</t>
  </si>
  <si>
    <t>14460085</t>
  </si>
  <si>
    <t>14460086</t>
  </si>
  <si>
    <t>14460088</t>
  </si>
  <si>
    <t>14460089</t>
  </si>
  <si>
    <t>14460096</t>
  </si>
  <si>
    <t>14460097</t>
  </si>
  <si>
    <t>14460099</t>
  </si>
  <si>
    <t>14460100</t>
  </si>
  <si>
    <t>14460101</t>
  </si>
  <si>
    <t>14460102</t>
  </si>
  <si>
    <t>שעבוד כלי רכב-הלוואה אתע'</t>
  </si>
  <si>
    <t>14460060</t>
  </si>
  <si>
    <t>14460061</t>
  </si>
  <si>
    <t>14460065</t>
  </si>
  <si>
    <t>14460072</t>
  </si>
  <si>
    <t>14460084</t>
  </si>
  <si>
    <t>14460087</t>
  </si>
  <si>
    <t>14460093</t>
  </si>
  <si>
    <t>שעבוד כלי רכב-הלוואה פס'</t>
  </si>
  <si>
    <t>14450174</t>
  </si>
  <si>
    <t>14450178</t>
  </si>
  <si>
    <t>14450181</t>
  </si>
  <si>
    <t>14450183</t>
  </si>
  <si>
    <t>14450188</t>
  </si>
  <si>
    <t>שעבוד כלי רכב-הלוואה ק'</t>
  </si>
  <si>
    <t>14460082</t>
  </si>
  <si>
    <t>14460090</t>
  </si>
  <si>
    <t>שעבוד כלי רכב-הלוואה תש'</t>
  </si>
  <si>
    <t>14460092</t>
  </si>
  <si>
    <t>14460094</t>
  </si>
  <si>
    <t>14460095</t>
  </si>
  <si>
    <t>14460098</t>
  </si>
  <si>
    <t>שעבוד כלי רכב-הלוואה א'</t>
  </si>
  <si>
    <t>14450179</t>
  </si>
  <si>
    <t>14450180</t>
  </si>
  <si>
    <t>14450182</t>
  </si>
  <si>
    <t>14450184</t>
  </si>
  <si>
    <t>14450185</t>
  </si>
  <si>
    <t>14450186</t>
  </si>
  <si>
    <t>14450187</t>
  </si>
  <si>
    <t>14450189</t>
  </si>
  <si>
    <t>14450192</t>
  </si>
  <si>
    <t>14450193</t>
  </si>
  <si>
    <t>14450194</t>
  </si>
  <si>
    <t>14450195</t>
  </si>
  <si>
    <t>14450196</t>
  </si>
  <si>
    <t>שעבוד כלי רכב-הלוואה מא'</t>
  </si>
  <si>
    <t>14460091</t>
  </si>
  <si>
    <t>סה"כהלוואות לסוכנים</t>
  </si>
  <si>
    <t>מובטחות בתזרים עמלות</t>
  </si>
  <si>
    <t>בטחונות אחרים</t>
  </si>
  <si>
    <t>סה"כ הלוואות לעובדים ונושאי משרה</t>
  </si>
  <si>
    <t>סה"כ לא מובטחות</t>
  </si>
  <si>
    <t>סה"כ הלוואות בחו"ל</t>
  </si>
  <si>
    <t>מובטחות בבטחונות אחרים-הלוואה אק'</t>
  </si>
  <si>
    <t>90708401</t>
  </si>
  <si>
    <t>מובטחות בבטחונות אחרים-הלוואה הג'</t>
  </si>
  <si>
    <t>14853017</t>
  </si>
  <si>
    <t>מובטחות בבטחונות אחרים AP'</t>
  </si>
  <si>
    <t>14852402</t>
  </si>
  <si>
    <t>מובטחות בבטחונות אחרים BL'</t>
  </si>
  <si>
    <t>14853024</t>
  </si>
  <si>
    <t>14853025</t>
  </si>
  <si>
    <t>14853028</t>
  </si>
  <si>
    <t>14853029</t>
  </si>
  <si>
    <t>14853026</t>
  </si>
  <si>
    <t>מובטחות בבטחונות אחרים FL'</t>
  </si>
  <si>
    <t>14852300</t>
  </si>
  <si>
    <t>מובטחות בבטחונות אחרים FM'</t>
  </si>
  <si>
    <t>14853020</t>
  </si>
  <si>
    <t>14853021</t>
  </si>
  <si>
    <t>14853022</t>
  </si>
  <si>
    <t>14853023</t>
  </si>
  <si>
    <t>14853018</t>
  </si>
  <si>
    <t>14853019</t>
  </si>
  <si>
    <t>14853030</t>
  </si>
  <si>
    <t>14853031</t>
  </si>
  <si>
    <t>מובטחות בבטחונות אחרים RS'</t>
  </si>
  <si>
    <t>14852100</t>
  </si>
  <si>
    <t>14852101</t>
  </si>
  <si>
    <t>14852102</t>
  </si>
  <si>
    <t>14852103</t>
  </si>
  <si>
    <t>הלוואות לא מובטחות-MADISON MEZZANINE*</t>
  </si>
  <si>
    <t>14852001</t>
  </si>
  <si>
    <t>14852002</t>
  </si>
  <si>
    <t>14852005</t>
  </si>
  <si>
    <t>14852006</t>
  </si>
  <si>
    <t>14852007</t>
  </si>
  <si>
    <t>14852008</t>
  </si>
  <si>
    <t>14852009</t>
  </si>
  <si>
    <t>14852010</t>
  </si>
  <si>
    <t>14852011</t>
  </si>
  <si>
    <t>14852012</t>
  </si>
  <si>
    <t>14852013</t>
  </si>
  <si>
    <t>14852014</t>
  </si>
  <si>
    <t>14852015</t>
  </si>
  <si>
    <t>14852016</t>
  </si>
  <si>
    <t>14852017</t>
  </si>
  <si>
    <t>14852019</t>
  </si>
  <si>
    <t>14852020</t>
  </si>
  <si>
    <t>14852021</t>
  </si>
  <si>
    <t>14852024</t>
  </si>
  <si>
    <t>14852025</t>
  </si>
  <si>
    <t>14852026</t>
  </si>
  <si>
    <t>14852027</t>
  </si>
  <si>
    <t>14852028</t>
  </si>
  <si>
    <t>14852029</t>
  </si>
  <si>
    <t>14852030</t>
  </si>
  <si>
    <t>14852031</t>
  </si>
  <si>
    <t>14852032</t>
  </si>
  <si>
    <t>14852033</t>
  </si>
  <si>
    <t>14852034</t>
  </si>
  <si>
    <t>14852035</t>
  </si>
  <si>
    <t>14852036</t>
  </si>
  <si>
    <t>14852037</t>
  </si>
  <si>
    <t>14852038</t>
  </si>
  <si>
    <t>14852039</t>
  </si>
  <si>
    <t>14852040</t>
  </si>
  <si>
    <t>סה"כ הלוואות</t>
  </si>
  <si>
    <t>1.ד. הלוואות:</t>
  </si>
  <si>
    <t>שיעור ריבית ממוצע</t>
  </si>
  <si>
    <t>סה"כ צמוד למדד</t>
  </si>
  <si>
    <t>אדנים משתתף 9/99</t>
  </si>
  <si>
    <t>13191077</t>
  </si>
  <si>
    <t>בנק המזרחי - 29.1.01 - 6.35%</t>
  </si>
  <si>
    <t>13120005</t>
  </si>
  <si>
    <t>בנק הפועלים פקדון</t>
  </si>
  <si>
    <t>13112003</t>
  </si>
  <si>
    <t>בנק טפחות</t>
  </si>
  <si>
    <t>13187003</t>
  </si>
  <si>
    <t>13187004</t>
  </si>
  <si>
    <t>13187015</t>
  </si>
  <si>
    <t>בנק טפחות - 2.1.02- 5.1%</t>
  </si>
  <si>
    <t>13187018</t>
  </si>
  <si>
    <t>בנק טפחות - 3.6.01 - 5.5%</t>
  </si>
  <si>
    <t>13187021</t>
  </si>
  <si>
    <t>בנק טפחות - 4.3.01 - 6.1%</t>
  </si>
  <si>
    <t>13187024</t>
  </si>
  <si>
    <t>בנק טפחות - 4.6.01 - 5.5%</t>
  </si>
  <si>
    <t>13187025</t>
  </si>
  <si>
    <t>בנק טפחות 6.1 15 שנה</t>
  </si>
  <si>
    <t>13187035</t>
  </si>
  <si>
    <t>בנק טפחות 6.4%</t>
  </si>
  <si>
    <t>13187036</t>
  </si>
  <si>
    <t>בנק טפחות צ+%5.5</t>
  </si>
  <si>
    <t>13187039</t>
  </si>
  <si>
    <t>בנק לאומי למשכ'</t>
  </si>
  <si>
    <t>13110010</t>
  </si>
  <si>
    <t>בנק לאומי למשכ'- 27.11- 5.6%</t>
  </si>
  <si>
    <t>13110012</t>
  </si>
  <si>
    <t>בנק לאומי למשכ'-1.2.01 - 6.5%</t>
  </si>
  <si>
    <t>13110013</t>
  </si>
  <si>
    <t>בנק לאומי למשכנתאות</t>
  </si>
  <si>
    <t>13110017</t>
  </si>
  <si>
    <t>בנק לאומי למשכנתאות-28.10.2034</t>
  </si>
  <si>
    <t>13110061</t>
  </si>
  <si>
    <t>בנק לאומי למשכנתאות בע"מ</t>
  </si>
  <si>
    <t>13110064</t>
  </si>
  <si>
    <t>בנק משכן</t>
  </si>
  <si>
    <t>13191001</t>
  </si>
  <si>
    <t>13191002</t>
  </si>
  <si>
    <t>13191003</t>
  </si>
  <si>
    <t>13191005</t>
  </si>
  <si>
    <t>13191008</t>
  </si>
  <si>
    <t>13191009</t>
  </si>
  <si>
    <t>בנק משכן - 2.1.02- 5.05%</t>
  </si>
  <si>
    <t>13191012</t>
  </si>
  <si>
    <t>בנק משכן - 29.1.01 - 6.35%</t>
  </si>
  <si>
    <t>13191013</t>
  </si>
  <si>
    <t>בנק משכן - 6.3.01 - 6.05%</t>
  </si>
  <si>
    <t>13191016</t>
  </si>
  <si>
    <t>בנק משכן - 6.3.01 - 6.1%</t>
  </si>
  <si>
    <t>13191017</t>
  </si>
  <si>
    <t>לאומי למשכ.משתתף</t>
  </si>
  <si>
    <t>13191079</t>
  </si>
  <si>
    <t>משכן בנה"פ למשכנתאות בע"מ</t>
  </si>
  <si>
    <t>13191056</t>
  </si>
  <si>
    <t>פיקדון מזרחי- 30.12.14</t>
  </si>
  <si>
    <t>66852108</t>
  </si>
  <si>
    <t>פקדון בלמ"ש 5.3%  10/2034</t>
  </si>
  <si>
    <t>6021919</t>
  </si>
  <si>
    <t>פקדון לאומי 11.09.14</t>
  </si>
  <si>
    <t>13191080</t>
  </si>
  <si>
    <t>פקדון לאומי 25/3/02</t>
  </si>
  <si>
    <t>46</t>
  </si>
  <si>
    <t>פקדון מזרחי 07.01.15</t>
  </si>
  <si>
    <t>66852109</t>
  </si>
  <si>
    <t>פקדון מזרחי 27.04.15</t>
  </si>
  <si>
    <t>61511710</t>
  </si>
  <si>
    <t>אוצר החיל משתתף 2/01</t>
  </si>
  <si>
    <t>13191078</t>
  </si>
  <si>
    <t>14</t>
  </si>
  <si>
    <t>בנק דיסקונט</t>
  </si>
  <si>
    <t>13111001</t>
  </si>
  <si>
    <t>בנק דיסקונט - 3.7.02 - 6.2%</t>
  </si>
  <si>
    <t>13111003</t>
  </si>
  <si>
    <t>אגוד משתתף 19/12/96</t>
  </si>
  <si>
    <t>13191072</t>
  </si>
  <si>
    <t>בנק אוצר השלטון המקומי</t>
  </si>
  <si>
    <t>13185019</t>
  </si>
  <si>
    <t>68</t>
  </si>
  <si>
    <t>בנק ירושלים</t>
  </si>
  <si>
    <t>13189025</t>
  </si>
  <si>
    <t>54</t>
  </si>
  <si>
    <t>רכישת פקדון בנק מזרחי 07/05/2015</t>
  </si>
  <si>
    <t>61511713</t>
  </si>
  <si>
    <t>סה"כ נקוב במט"ח</t>
  </si>
  <si>
    <t>סה"כ צמוד למט"ח</t>
  </si>
  <si>
    <t>בחו"ל</t>
  </si>
  <si>
    <t>סה"כ פקדונות מעל שלושה חודשים</t>
  </si>
  <si>
    <t>1.ה. פקדונות מעל 3 חודשים:</t>
  </si>
  <si>
    <t>תנאי ושיעור ריבית</t>
  </si>
  <si>
    <t>תאריך שערוך אחרון</t>
  </si>
  <si>
    <t>אופי הנכס</t>
  </si>
  <si>
    <t>שעור תשואה במהלך התקופה</t>
  </si>
  <si>
    <t>סה"כ מקרקעין בישראל:</t>
  </si>
  <si>
    <t>סה"כ מניב</t>
  </si>
  <si>
    <t>איקאה נתניה</t>
  </si>
  <si>
    <t>13/10/2015</t>
  </si>
  <si>
    <t>השכרה</t>
  </si>
  <si>
    <t>בנין תדהר בהרצליה</t>
  </si>
  <si>
    <t>30/11/2015</t>
  </si>
  <si>
    <t>ג' כפר סבא שלב א'</t>
  </si>
  <si>
    <t>קניון</t>
  </si>
  <si>
    <t>ג'י כפר סבא שלב ב'1</t>
  </si>
  <si>
    <t>ג'י כפר סבא שלב ב2</t>
  </si>
  <si>
    <t>גמלא מילניום</t>
  </si>
  <si>
    <t>30/06/2015</t>
  </si>
  <si>
    <t>מרכז מסחרי- גבעת שמואל- שלב ד'</t>
  </si>
  <si>
    <t>מרכז מסחרי-גבעת שמואל</t>
  </si>
  <si>
    <t>מרכז מסחרי</t>
  </si>
  <si>
    <t>מרכז מסחרי נווה סביון</t>
  </si>
  <si>
    <t>קומברס רעננה  מניב</t>
  </si>
  <si>
    <t>קניון עיר הימים נתניה</t>
  </si>
  <si>
    <t>קריית הממשלה בב"ש</t>
  </si>
  <si>
    <t>קריית השרון נתניה</t>
  </si>
  <si>
    <t>סה"כ לא מניב</t>
  </si>
  <si>
    <t>מתחם הארגז תל אביב - לא מניב</t>
  </si>
  <si>
    <t>31/12/2014</t>
  </si>
  <si>
    <t>בהקמה</t>
  </si>
  <si>
    <t>סה"כ מקרקעין בחו"ל:</t>
  </si>
  <si>
    <t>50 Broadway  לונדון אנגליה*</t>
  </si>
  <si>
    <t>סה"כ מקרקעין</t>
  </si>
  <si>
    <t>1. ו. זכויות במקרקעין:</t>
  </si>
  <si>
    <t>שווי משוערך</t>
  </si>
  <si>
    <t xml:space="preserve">₪ אלפי </t>
  </si>
  <si>
    <t>סה"כ השקעות אחרות</t>
  </si>
  <si>
    <t>1. ז. השקעה בחברות מוחזקות:</t>
  </si>
  <si>
    <t>שם המדרג</t>
  </si>
  <si>
    <t>שעור הריבית</t>
  </si>
  <si>
    <t>תשואה לפדיון</t>
  </si>
  <si>
    <t>גלובל8ד חש7/13</t>
  </si>
  <si>
    <t>א.ר.ג.ר ציפורי</t>
  </si>
  <si>
    <t>56600736</t>
  </si>
  <si>
    <t>2אולימפיה אג</t>
  </si>
  <si>
    <t>3אולימפיה אג</t>
  </si>
  <si>
    <t>אמפל אמ ב חש 1/12</t>
  </si>
  <si>
    <t>אמפל אמ ב חש1/14</t>
  </si>
  <si>
    <t>אמפל אמרי ב'חש 01/13</t>
  </si>
  <si>
    <t>1אמפל אמריקן אג</t>
  </si>
  <si>
    <t>אמפל ב' חש 2/15</t>
  </si>
  <si>
    <t>בגין הלו מסלולים ומשת'</t>
  </si>
  <si>
    <t>26631085</t>
  </si>
  <si>
    <t>בגין העברה למסלול מדד</t>
  </si>
  <si>
    <t>26630118</t>
  </si>
  <si>
    <t>בגין מסלולית סוף חודש</t>
  </si>
  <si>
    <t>26631115</t>
  </si>
  <si>
    <t>בולוס תיירות אגח</t>
  </si>
  <si>
    <t>בלס תירותמפ5/03</t>
  </si>
  <si>
    <t>גמול אגא חש12/9</t>
  </si>
  <si>
    <t>11166490</t>
  </si>
  <si>
    <t>דוראה אג"ח 1</t>
  </si>
  <si>
    <t>דוראה אגח 2</t>
  </si>
  <si>
    <t>דוראה אגח 4</t>
  </si>
  <si>
    <t>הכנס מראש קומברס רעננה</t>
  </si>
  <si>
    <t>56300013</t>
  </si>
  <si>
    <t>הכנסות לקבל 50 Broadway*</t>
  </si>
  <si>
    <t>26300035</t>
  </si>
  <si>
    <t>הכנסות לקבל ג'י כפר סבא שלב א'</t>
  </si>
  <si>
    <t>26300018</t>
  </si>
  <si>
    <t>הכנסות לקבל ג'י כפר סבא שלב ב'</t>
  </si>
  <si>
    <t>26300019</t>
  </si>
  <si>
    <t>הכנסות מראש  הרצליה בן גוריון</t>
  </si>
  <si>
    <t>56300008</t>
  </si>
  <si>
    <t>הכנסות מראש איקאה נתניה</t>
  </si>
  <si>
    <t>56300011</t>
  </si>
  <si>
    <t>הכנסות מראש מ.מ.נווה סביון</t>
  </si>
  <si>
    <t>56300005</t>
  </si>
  <si>
    <t>הכנסות מראש קניון גבעת שמואל</t>
  </si>
  <si>
    <t>56300003</t>
  </si>
  <si>
    <t>הכנסות מראש קניון הגבעה שלב ד'</t>
  </si>
  <si>
    <t>56300006</t>
  </si>
  <si>
    <t>הכנסות מראש קניון עיר ימים</t>
  </si>
  <si>
    <t>56300014</t>
  </si>
  <si>
    <t>הכנסות מראש קריית הממשלה ב"ש</t>
  </si>
  <si>
    <t>56300001</t>
  </si>
  <si>
    <t>הכנסות מראש קרית השרון</t>
  </si>
  <si>
    <t>56300012</t>
  </si>
  <si>
    <t>הפקדות עמיתים סוף חודש מסלולים</t>
  </si>
  <si>
    <t>26631087</t>
  </si>
  <si>
    <t>זכאיים -בניין תדהר הרצליה</t>
  </si>
  <si>
    <t>56600677</t>
  </si>
  <si>
    <t>זכאים עיר ימים</t>
  </si>
  <si>
    <t>56600711</t>
  </si>
  <si>
    <t>זכאים עסקת גמלא</t>
  </si>
  <si>
    <t>56600674</t>
  </si>
  <si>
    <t>זכאים קניון גבעת שמואל</t>
  </si>
  <si>
    <t>56600675</t>
  </si>
  <si>
    <t>חבס אג"ח 12</t>
  </si>
  <si>
    <t>חוז מ.במקור עמיתים ק.השקעה ארץ</t>
  </si>
  <si>
    <t>26630604</t>
  </si>
  <si>
    <t>חוז מס במקור עמיתים בלבד</t>
  </si>
  <si>
    <t>26630549</t>
  </si>
  <si>
    <t>חייבים- הכנס לקבל נווה סביון</t>
  </si>
  <si>
    <t>26300007</t>
  </si>
  <si>
    <t>חייבים-הכנ' לקבל גבעת שמואל</t>
  </si>
  <si>
    <t>26300008</t>
  </si>
  <si>
    <t>חייבים בגין ריבית COLCHESTER</t>
  </si>
  <si>
    <t>26630576</t>
  </si>
  <si>
    <t>חייבים זכאים</t>
  </si>
  <si>
    <t>26630548</t>
  </si>
  <si>
    <t>חייבים עסקת גמלא</t>
  </si>
  <si>
    <t>26630522</t>
  </si>
  <si>
    <t>חפצח אגא מפ09/</t>
  </si>
  <si>
    <t>1חפציבה חופים אג</t>
  </si>
  <si>
    <t>מפ פלד אג1</t>
  </si>
  <si>
    <t>משיכות עמיתים סוף חודש מסלולים</t>
  </si>
  <si>
    <t>56600732</t>
  </si>
  <si>
    <t>קניון עיר הימים- חייבים בגין רכישה</t>
  </si>
  <si>
    <t>26630581</t>
  </si>
  <si>
    <t>קרית השרון זכאים פקדונות</t>
  </si>
  <si>
    <t>56600722</t>
  </si>
  <si>
    <t>ביטחונות CSA במטבע 20001</t>
  </si>
  <si>
    <t>88820001</t>
  </si>
  <si>
    <t xml:space="preserve">1. ח. השקעות אחרות </t>
  </si>
  <si>
    <t>מספר הנייר</t>
  </si>
  <si>
    <t>סכום ההתחייבות</t>
  </si>
  <si>
    <t>01/08/2016</t>
  </si>
  <si>
    <t>01/01/2017</t>
  </si>
  <si>
    <t>01/02/2018</t>
  </si>
  <si>
    <t>01/01/2016</t>
  </si>
  <si>
    <t>01/12/2017</t>
  </si>
  <si>
    <t>01/09/2016</t>
  </si>
  <si>
    <t>01/08/2017</t>
  </si>
  <si>
    <t>01/04/2021</t>
  </si>
  <si>
    <t>01/12/2016</t>
  </si>
  <si>
    <t>01/12/2015</t>
  </si>
  <si>
    <t>01/09/2021</t>
  </si>
  <si>
    <t>01/09/2025</t>
  </si>
  <si>
    <t>01/06/2020</t>
  </si>
  <si>
    <t>01/11/2023</t>
  </si>
  <si>
    <t>01/08/2041</t>
  </si>
  <si>
    <t>01/05/2016</t>
  </si>
  <si>
    <t>01/05/2017</t>
  </si>
  <si>
    <t>01/11/2021</t>
  </si>
  <si>
    <t>01/03/2017</t>
  </si>
  <si>
    <t>01/05/2036</t>
  </si>
  <si>
    <t>01/01/2030</t>
  </si>
  <si>
    <t>01/10/2016</t>
  </si>
  <si>
    <t>01/05/2018</t>
  </si>
  <si>
    <t>01/05/2019</t>
  </si>
  <si>
    <t>01/06/2024</t>
  </si>
  <si>
    <t>01/04/2018</t>
  </si>
  <si>
    <t>01/06/2016</t>
  </si>
  <si>
    <t>01/01/2018</t>
  </si>
  <si>
    <t>01/12/2025</t>
  </si>
  <si>
    <t>01/04/2024</t>
  </si>
  <si>
    <t>01/03/2023</t>
  </si>
  <si>
    <t>01/10/2017</t>
  </si>
  <si>
    <t>01/10/2018</t>
  </si>
  <si>
    <t>01/06/2025</t>
  </si>
  <si>
    <t>01/11/2020</t>
  </si>
  <si>
    <t>01/03/2019</t>
  </si>
  <si>
    <t>01/11/2016</t>
  </si>
  <si>
    <t>01/04/2023</t>
  </si>
  <si>
    <t>01/02/2023</t>
  </si>
  <si>
    <t>01/05/2022</t>
  </si>
  <si>
    <t>01/09/2018</t>
  </si>
  <si>
    <t>01/06/2018</t>
  </si>
  <si>
    <t>01/01/2022</t>
  </si>
  <si>
    <t>01/08/2018</t>
  </si>
  <si>
    <t>01/05/2024</t>
  </si>
  <si>
    <t>01/02/2016</t>
  </si>
  <si>
    <t>01/01/2024</t>
  </si>
  <si>
    <t>סה"כ יתרות התחייבות להשקעה</t>
  </si>
  <si>
    <t>1. ט. יתרות התחייבות להשקעה:</t>
  </si>
  <si>
    <t>תאריך סיום ההתחייבות</t>
  </si>
  <si>
    <t>סה"כ אג"ח קונצרני סחיר</t>
  </si>
  <si>
    <t>2.א. אג"ח קונצרני סחיר</t>
  </si>
  <si>
    <t>ריבית אפקטיבית</t>
  </si>
  <si>
    <t>עלות מתואמת</t>
  </si>
  <si>
    <t>בישראל:</t>
  </si>
  <si>
    <t>בחו"ל:</t>
  </si>
  <si>
    <t>סה"כ אג"ח קונצרני לא סחיר</t>
  </si>
  <si>
    <t>2.ב. אג"ח קונצרני לא סחיר</t>
  </si>
  <si>
    <t>הלוואות בטחונות אחרים הוראת שעה מדד-הלוואה ני'</t>
  </si>
  <si>
    <t>14760055</t>
  </si>
  <si>
    <t>19/04/2009</t>
  </si>
  <si>
    <t>הלוואות בטחונות אחרים הוראת שעה שקל-הלוואה נח'</t>
  </si>
  <si>
    <t>14830001</t>
  </si>
  <si>
    <t>02/07/2009</t>
  </si>
  <si>
    <t>הלוואות בטחונות אחרים הוראת שעה שקל-הלוואה מה'</t>
  </si>
  <si>
    <t>14830002</t>
  </si>
  <si>
    <t>14/10/2009</t>
  </si>
  <si>
    <t>הלוואות ללא בטחונות הוראת שעה מטח חו"ל-הלוואה אס'</t>
  </si>
  <si>
    <t>14854002</t>
  </si>
  <si>
    <t>08/12/2009</t>
  </si>
  <si>
    <t>סה"כ מסגרת אשראי מנוצלות ללווים</t>
  </si>
  <si>
    <t>2.ג. מסגרות אשראי מנוצלות ללווים</t>
  </si>
  <si>
    <t>אי ברוקר מסחר וניירות ערך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</si>
</sst>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;\-#,##0.00%;#,##0.00%"/>
  </numFmts>
  <fonts count="1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color theme="0"/>
      <name val="Arial"/>
      <family val="2"/>
      <scheme val="minor"/>
    </font>
    <font>
      <b/>
      <u val="singleAccounting"/>
      <sz val="12"/>
      <color theme="4"/>
      <name val="Arial"/>
      <family val="2"/>
      <scheme val="minor"/>
    </font>
    <font>
      <b/>
      <sz val="14"/>
      <name val="Arial"/>
      <family val="2"/>
    </font>
    <font>
      <u/>
      <sz val="11"/>
      <color theme="10"/>
      <name val="Arial"/>
      <family val="2"/>
      <charset val="177"/>
      <scheme val="minor"/>
    </font>
    <font>
      <sz val="11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NumberFormat="1" applyFont="1" applyBorder="1"/>
    <xf numFmtId="10" fontId="1" fillId="0" borderId="1" xfId="0" applyNumberFormat="1" applyFont="1" applyBorder="1"/>
    <xf numFmtId="0" fontId="1" fillId="0" borderId="2" xfId="0" applyFont="1" applyBorder="1" applyAlignment="1">
      <alignment horizontal="right" indent="1"/>
    </xf>
    <xf numFmtId="0" fontId="1" fillId="0" borderId="2" xfId="0" applyNumberFormat="1" applyFont="1" applyBorder="1"/>
    <xf numFmtId="10" fontId="1" fillId="0" borderId="2" xfId="0" applyNumberFormat="1" applyFont="1" applyBorder="1"/>
    <xf numFmtId="0" fontId="1" fillId="0" borderId="1" xfId="0" applyFont="1" applyBorder="1" applyAlignment="1">
      <alignment horizontal="right" indent="2"/>
    </xf>
    <xf numFmtId="4" fontId="1" fillId="0" borderId="1" xfId="0" applyNumberFormat="1" applyFont="1" applyBorder="1"/>
    <xf numFmtId="0" fontId="0" fillId="0" borderId="1" xfId="0" applyFont="1" applyBorder="1" applyAlignment="1">
      <alignment horizontal="right" indent="3"/>
    </xf>
    <xf numFmtId="4" fontId="0" fillId="0" borderId="1" xfId="0" applyNumberFormat="1" applyFont="1" applyBorder="1"/>
    <xf numFmtId="10" fontId="0" fillId="0" borderId="1" xfId="0" applyNumberFormat="1" applyFont="1" applyBorder="1"/>
    <xf numFmtId="0" fontId="0" fillId="0" borderId="1" xfId="0" applyNumberFormat="1" applyFont="1" applyBorder="1"/>
    <xf numFmtId="0" fontId="1" fillId="0" borderId="1" xfId="0" applyFont="1" applyBorder="1" applyAlignment="1">
      <alignment horizontal="right" indent="1"/>
    </xf>
    <xf numFmtId="0" fontId="1" fillId="3" borderId="1" xfId="0" applyFont="1" applyFill="1" applyBorder="1" applyAlignment="1">
      <alignment horizontal="right"/>
    </xf>
    <xf numFmtId="4" fontId="1" fillId="3" borderId="1" xfId="0" applyNumberFormat="1" applyFont="1" applyFill="1" applyBorder="1"/>
    <xf numFmtId="10" fontId="1" fillId="3" borderId="1" xfId="0" applyNumberFormat="1" applyFont="1" applyFill="1" applyBorder="1"/>
    <xf numFmtId="0" fontId="1" fillId="0" borderId="3" xfId="0" applyFont="1" applyBorder="1" applyAlignment="1">
      <alignment horizontal="right"/>
    </xf>
    <xf numFmtId="4" fontId="1" fillId="0" borderId="3" xfId="0" applyNumberFormat="1" applyFont="1" applyBorder="1"/>
    <xf numFmtId="10" fontId="1" fillId="0" borderId="3" xfId="0" applyNumberFormat="1" applyFont="1" applyBorder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6" fillId="2" borderId="0" xfId="0" applyFont="1" applyFill="1" applyBorder="1" applyAlignment="1">
      <alignment horizontal="right" vertical="center" wrapText="1"/>
    </xf>
    <xf numFmtId="0" fontId="7" fillId="0" borderId="0" xfId="0" applyFont="1" applyAlignment="1"/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right"/>
    </xf>
    <xf numFmtId="4" fontId="0" fillId="0" borderId="2" xfId="0" applyNumberFormat="1" applyFont="1" applyBorder="1"/>
    <xf numFmtId="0" fontId="0" fillId="0" borderId="1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4" fontId="0" fillId="0" borderId="3" xfId="0" applyNumberFormat="1" applyFont="1" applyBorder="1"/>
    <xf numFmtId="0" fontId="0" fillId="0" borderId="0" xfId="0" applyAlignment="1">
      <alignment horizontal="right" readingOrder="2"/>
    </xf>
    <xf numFmtId="0" fontId="9" fillId="0" borderId="0" xfId="2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4" fontId="1" fillId="0" borderId="2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 indent="3"/>
    </xf>
    <xf numFmtId="0" fontId="0" fillId="0" borderId="1" xfId="0" applyFont="1" applyBorder="1" applyAlignment="1">
      <alignment horizontal="right" indent="4"/>
    </xf>
    <xf numFmtId="0" fontId="0" fillId="0" borderId="1" xfId="0" applyFont="1" applyBorder="1" applyAlignment="1">
      <alignment horizontal="right" indent="2"/>
    </xf>
    <xf numFmtId="0" fontId="0" fillId="0" borderId="1" xfId="0" applyFont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0" borderId="3" xfId="0" applyFont="1" applyBorder="1"/>
    <xf numFmtId="0" fontId="0" fillId="0" borderId="3" xfId="0" applyNumberFormat="1" applyFont="1" applyBorder="1"/>
    <xf numFmtId="0" fontId="6" fillId="2" borderId="0" xfId="0" applyFont="1" applyFill="1" applyBorder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 readingOrder="2"/>
    </xf>
    <xf numFmtId="0" fontId="10" fillId="2" borderId="0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 indent="1"/>
    </xf>
    <xf numFmtId="0" fontId="5" fillId="0" borderId="0" xfId="0" applyFont="1" applyAlignment="1">
      <alignment horizontal="center"/>
    </xf>
    <xf numFmtId="10" fontId="0" fillId="0" borderId="3" xfId="0" applyNumberFormat="1" applyFont="1" applyBorder="1"/>
    <xf numFmtId="0" fontId="0" fillId="0" borderId="1" xfId="0" applyFont="1" applyFill="1" applyBorder="1" applyAlignment="1">
      <alignment horizontal="right" indent="3"/>
    </xf>
    <xf numFmtId="0" fontId="1" fillId="0" borderId="1" xfId="0" applyFont="1" applyFill="1" applyBorder="1" applyAlignment="1">
      <alignment horizontal="right"/>
    </xf>
    <xf numFmtId="4" fontId="1" fillId="0" borderId="1" xfId="0" applyNumberFormat="1" applyFont="1" applyFill="1" applyBorder="1"/>
    <xf numFmtId="164" fontId="1" fillId="0" borderId="1" xfId="0" applyNumberFormat="1" applyFont="1" applyFill="1" applyBorder="1"/>
    <xf numFmtId="0" fontId="0" fillId="0" borderId="0" xfId="0" applyFill="1"/>
    <xf numFmtId="0" fontId="0" fillId="0" borderId="1" xfId="0" applyFont="1" applyFill="1" applyBorder="1" applyAlignment="1">
      <alignment horizontal="right" indent="4"/>
    </xf>
  </cellXfs>
  <cellStyles count="3">
    <cellStyle name="Normal" xfId="0" builtinId="0"/>
    <cellStyle name="Normal_2007-16618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nir-bi.co.il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snir-bi.co.il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snir-bi.co.il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snir-bi.co.il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snir-bi.co.il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snir-bi.co.il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snir-bi.co.il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snir-bi.co.il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snir-bi.co.il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snir-bi.co.il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snir-bi.co.i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nir-bi.co.il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snir-bi.co.il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snir-bi.co.il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snir-bi.co.il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snir-bi.co.il/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snir-bi.co.il/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snir-bi.co.il/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snir-bi.co.il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www.snir-bi.co.il/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www.snir-bi.co.il/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www.snir-bi.co.i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nir-bi.co.il/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www.snir-bi.co.il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nir-bi.co.il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nir-bi.co.il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nir-bi.co.il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nir-bi.co.il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nir-bi.co.il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nir-bi.co.i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8"/>
  <sheetViews>
    <sheetView showGridLines="0" rightToLeft="1" tabSelected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33.375" customWidth="1"/>
  </cols>
  <sheetData>
    <row r="1" spans="2:4" ht="18" x14ac:dyDescent="0.25">
      <c r="B1" s="22" t="s">
        <v>32</v>
      </c>
      <c r="C1" s="22" t="s">
        <v>33</v>
      </c>
      <c r="D1" s="23"/>
    </row>
    <row r="2" spans="2:4" ht="18" x14ac:dyDescent="0.25">
      <c r="B2" s="22" t="s">
        <v>34</v>
      </c>
      <c r="C2" s="22" t="s">
        <v>35</v>
      </c>
      <c r="D2" s="23"/>
    </row>
    <row r="3" spans="2:4" ht="18" x14ac:dyDescent="0.25">
      <c r="B3" s="22" t="s">
        <v>36</v>
      </c>
      <c r="C3" s="22" t="s">
        <v>37</v>
      </c>
      <c r="D3" s="23"/>
    </row>
    <row r="4" spans="2:4" ht="18" x14ac:dyDescent="0.25">
      <c r="B4" s="22" t="s">
        <v>38</v>
      </c>
      <c r="C4" s="22" t="s">
        <v>39</v>
      </c>
      <c r="D4" s="23"/>
    </row>
    <row r="5" spans="2:4" ht="18" x14ac:dyDescent="0.25">
      <c r="B5" s="24"/>
      <c r="C5" s="23"/>
      <c r="D5" s="23"/>
    </row>
    <row r="6" spans="2:4" ht="15" x14ac:dyDescent="0.2">
      <c r="B6" s="25" t="s">
        <v>40</v>
      </c>
      <c r="C6" s="25"/>
      <c r="D6" s="25"/>
    </row>
    <row r="7" spans="2:4" ht="15" x14ac:dyDescent="0.2">
      <c r="B7" s="25"/>
      <c r="C7" s="27" t="s">
        <v>0</v>
      </c>
      <c r="D7" s="27" t="s">
        <v>1</v>
      </c>
    </row>
    <row r="8" spans="2:4" x14ac:dyDescent="0.2">
      <c r="B8" s="28"/>
      <c r="C8" s="29" t="s">
        <v>41</v>
      </c>
      <c r="D8" s="29" t="s">
        <v>42</v>
      </c>
    </row>
    <row r="9" spans="2:4" x14ac:dyDescent="0.2">
      <c r="B9" s="28"/>
      <c r="C9" s="29" t="s">
        <v>43</v>
      </c>
      <c r="D9" s="29" t="s">
        <v>44</v>
      </c>
    </row>
    <row r="10" spans="2:4" ht="15" x14ac:dyDescent="0.25">
      <c r="B10" s="6" t="s">
        <v>2</v>
      </c>
      <c r="C10" s="7"/>
      <c r="D10" s="8"/>
    </row>
    <row r="11" spans="2:4" ht="15" x14ac:dyDescent="0.25">
      <c r="B11" s="9" t="s">
        <v>3</v>
      </c>
      <c r="C11" s="10">
        <v>803316.52935717418</v>
      </c>
      <c r="D11" s="5">
        <v>2.2143553909550931E-2</v>
      </c>
    </row>
    <row r="12" spans="2:4" ht="15" x14ac:dyDescent="0.25">
      <c r="B12" s="9" t="s">
        <v>4</v>
      </c>
      <c r="C12" s="10">
        <v>24046470.895440057</v>
      </c>
      <c r="D12" s="5">
        <v>0.66284497473706683</v>
      </c>
    </row>
    <row r="13" spans="2:4" x14ac:dyDescent="0.2">
      <c r="B13" s="11" t="s">
        <v>5</v>
      </c>
      <c r="C13" s="12">
        <v>7568177.5681047132</v>
      </c>
      <c r="D13" s="13">
        <v>0.20861807500772561</v>
      </c>
    </row>
    <row r="14" spans="2:4" x14ac:dyDescent="0.2">
      <c r="B14" s="11" t="s">
        <v>6</v>
      </c>
      <c r="C14" s="12">
        <v>0</v>
      </c>
      <c r="D14" s="13">
        <v>0</v>
      </c>
    </row>
    <row r="15" spans="2:4" x14ac:dyDescent="0.2">
      <c r="B15" s="11" t="s">
        <v>7</v>
      </c>
      <c r="C15" s="12">
        <v>7604915.8079067059</v>
      </c>
      <c r="D15" s="13">
        <v>0.20963077070595607</v>
      </c>
    </row>
    <row r="16" spans="2:4" x14ac:dyDescent="0.2">
      <c r="B16" s="11" t="s">
        <v>8</v>
      </c>
      <c r="C16" s="12">
        <v>4944988.167518829</v>
      </c>
      <c r="D16" s="13">
        <v>0.13630942233588531</v>
      </c>
    </row>
    <row r="17" spans="2:4" x14ac:dyDescent="0.2">
      <c r="B17" s="11" t="s">
        <v>9</v>
      </c>
      <c r="C17" s="12">
        <v>2235197.9889384201</v>
      </c>
      <c r="D17" s="13">
        <v>6.1613604796834628E-2</v>
      </c>
    </row>
    <row r="18" spans="2:4" x14ac:dyDescent="0.2">
      <c r="B18" s="11" t="s">
        <v>10</v>
      </c>
      <c r="C18" s="12">
        <v>1653319.6584775837</v>
      </c>
      <c r="D18" s="13">
        <v>4.5574031716383169E-2</v>
      </c>
    </row>
    <row r="19" spans="2:4" x14ac:dyDescent="0.2">
      <c r="B19" s="11" t="s">
        <v>11</v>
      </c>
      <c r="C19" s="12">
        <v>8024.7473161969992</v>
      </c>
      <c r="D19" s="13">
        <v>2.2120349614731285E-4</v>
      </c>
    </row>
    <row r="20" spans="2:4" x14ac:dyDescent="0.2">
      <c r="B20" s="11" t="s">
        <v>12</v>
      </c>
      <c r="C20" s="12">
        <v>-404.65280346499981</v>
      </c>
      <c r="D20" s="13">
        <v>-1.1154321915109138E-5</v>
      </c>
    </row>
    <row r="21" spans="2:4" x14ac:dyDescent="0.2">
      <c r="B21" s="11" t="s">
        <v>13</v>
      </c>
      <c r="C21" s="12">
        <v>14352.357617761449</v>
      </c>
      <c r="D21" s="13">
        <v>3.9562512785884372E-4</v>
      </c>
    </row>
    <row r="22" spans="2:4" x14ac:dyDescent="0.2">
      <c r="B22" s="11" t="s">
        <v>14</v>
      </c>
      <c r="C22" s="12">
        <v>17899.252363307998</v>
      </c>
      <c r="D22" s="13">
        <v>4.9339587219092223E-4</v>
      </c>
    </row>
    <row r="23" spans="2:4" ht="15" x14ac:dyDescent="0.25">
      <c r="B23" s="9" t="s">
        <v>15</v>
      </c>
      <c r="C23" s="10">
        <v>5234120.2123862151</v>
      </c>
      <c r="D23" s="5">
        <v>0.14427939530236089</v>
      </c>
    </row>
    <row r="24" spans="2:4" x14ac:dyDescent="0.2">
      <c r="B24" s="11" t="s">
        <v>5</v>
      </c>
      <c r="C24" s="12">
        <v>112549.40740999999</v>
      </c>
      <c r="D24" s="13">
        <v>3.1024431583222571E-3</v>
      </c>
    </row>
    <row r="25" spans="2:4" x14ac:dyDescent="0.2">
      <c r="B25" s="11" t="s">
        <v>6</v>
      </c>
      <c r="C25" s="12">
        <v>4614.0974300000025</v>
      </c>
      <c r="D25" s="13">
        <v>1.2718836405231873E-4</v>
      </c>
    </row>
    <row r="26" spans="2:4" x14ac:dyDescent="0.2">
      <c r="B26" s="11" t="s">
        <v>7</v>
      </c>
      <c r="C26" s="12">
        <v>1231251.2181161267</v>
      </c>
      <c r="D26" s="13">
        <v>3.3939644869964251E-2</v>
      </c>
    </row>
    <row r="27" spans="2:4" x14ac:dyDescent="0.2">
      <c r="B27" s="11" t="s">
        <v>8</v>
      </c>
      <c r="C27" s="12">
        <v>1465005.7104999996</v>
      </c>
      <c r="D27" s="13">
        <v>4.0383126380103274E-2</v>
      </c>
    </row>
    <row r="28" spans="2:4" x14ac:dyDescent="0.2">
      <c r="B28" s="11" t="s">
        <v>16</v>
      </c>
      <c r="C28" s="12">
        <v>2245339.4848199999</v>
      </c>
      <c r="D28" s="13">
        <v>6.1893156819692853E-2</v>
      </c>
    </row>
    <row r="29" spans="2:4" x14ac:dyDescent="0.2">
      <c r="B29" s="11" t="s">
        <v>17</v>
      </c>
      <c r="C29" s="12">
        <v>4248.8200423680019</v>
      </c>
      <c r="D29" s="13">
        <v>1.1711943203190866E-4</v>
      </c>
    </row>
    <row r="30" spans="2:4" x14ac:dyDescent="0.2">
      <c r="B30" s="11" t="s">
        <v>18</v>
      </c>
      <c r="C30" s="12">
        <v>1208.4178299999999</v>
      </c>
      <c r="D30" s="13">
        <v>3.3310238724055922E-5</v>
      </c>
    </row>
    <row r="31" spans="2:4" x14ac:dyDescent="0.2">
      <c r="B31" s="11" t="s">
        <v>19</v>
      </c>
      <c r="C31" s="12">
        <v>-23156.439516578801</v>
      </c>
      <c r="D31" s="13">
        <v>-6.3831111156014808E-4</v>
      </c>
    </row>
    <row r="32" spans="2:4" x14ac:dyDescent="0.2">
      <c r="B32" s="11" t="s">
        <v>20</v>
      </c>
      <c r="C32" s="12">
        <v>193059.49575430102</v>
      </c>
      <c r="D32" s="13">
        <v>5.3217171510301434E-3</v>
      </c>
    </row>
    <row r="33" spans="2:4" ht="15" x14ac:dyDescent="0.25">
      <c r="B33" s="9" t="s">
        <v>21</v>
      </c>
      <c r="C33" s="10">
        <v>4304495.4252199233</v>
      </c>
      <c r="D33" s="5">
        <v>0.11865413323194864</v>
      </c>
    </row>
    <row r="34" spans="2:4" ht="15" x14ac:dyDescent="0.25">
      <c r="B34" s="9" t="s">
        <v>22</v>
      </c>
      <c r="C34" s="10">
        <v>199012.49747263198</v>
      </c>
      <c r="D34" s="5">
        <v>5.4858126347605675E-3</v>
      </c>
    </row>
    <row r="35" spans="2:4" ht="15" x14ac:dyDescent="0.25">
      <c r="B35" s="9" t="s">
        <v>23</v>
      </c>
      <c r="C35" s="10">
        <v>1312318.76498</v>
      </c>
      <c r="D35" s="5">
        <v>3.617428529959877E-2</v>
      </c>
    </row>
    <row r="36" spans="2:4" ht="15" x14ac:dyDescent="0.25">
      <c r="B36" s="9" t="s">
        <v>24</v>
      </c>
      <c r="C36" s="10">
        <v>0</v>
      </c>
      <c r="D36" s="5">
        <v>0</v>
      </c>
    </row>
    <row r="37" spans="2:4" ht="15" x14ac:dyDescent="0.25">
      <c r="B37" s="9" t="s">
        <v>25</v>
      </c>
      <c r="C37" s="10">
        <v>214626.86071285111</v>
      </c>
      <c r="D37" s="5">
        <v>5.9162251577666398E-3</v>
      </c>
    </row>
    <row r="38" spans="2:4" ht="15" x14ac:dyDescent="0.25">
      <c r="B38" s="15" t="s">
        <v>26</v>
      </c>
      <c r="C38" s="4"/>
      <c r="D38" s="5"/>
    </row>
    <row r="39" spans="2:4" ht="15" x14ac:dyDescent="0.25">
      <c r="B39" s="9" t="s">
        <v>27</v>
      </c>
      <c r="C39" s="10">
        <v>0</v>
      </c>
      <c r="D39" s="5">
        <v>0</v>
      </c>
    </row>
    <row r="40" spans="2:4" ht="15" x14ac:dyDescent="0.25">
      <c r="B40" s="9" t="s">
        <v>28</v>
      </c>
      <c r="C40" s="10">
        <v>0</v>
      </c>
      <c r="D40" s="5">
        <v>0</v>
      </c>
    </row>
    <row r="41" spans="2:4" ht="15" x14ac:dyDescent="0.25">
      <c r="B41" s="9" t="s">
        <v>29</v>
      </c>
      <c r="C41" s="10">
        <v>163308.27247999999</v>
      </c>
      <c r="D41" s="5">
        <v>4.5016197269465742E-3</v>
      </c>
    </row>
    <row r="42" spans="2:4" ht="15" x14ac:dyDescent="0.25">
      <c r="B42" s="16" t="s">
        <v>30</v>
      </c>
      <c r="C42" s="17">
        <v>36277669.458048858</v>
      </c>
      <c r="D42" s="18">
        <v>1</v>
      </c>
    </row>
    <row r="43" spans="2:4" ht="15" x14ac:dyDescent="0.25">
      <c r="B43" s="19" t="s">
        <v>31</v>
      </c>
      <c r="C43" s="20">
        <v>1244095.3080021578</v>
      </c>
      <c r="D43" s="21">
        <v>0</v>
      </c>
    </row>
    <row r="45" spans="2:4" x14ac:dyDescent="0.2">
      <c r="C45" s="1" t="s">
        <v>45</v>
      </c>
      <c r="D45" s="2" t="s">
        <v>46</v>
      </c>
    </row>
    <row r="46" spans="2:4" x14ac:dyDescent="0.2">
      <c r="C46" s="30" t="s">
        <v>47</v>
      </c>
      <c r="D46" s="31">
        <v>4.25</v>
      </c>
    </row>
    <row r="47" spans="2:4" x14ac:dyDescent="0.2">
      <c r="C47" s="32" t="s">
        <v>48</v>
      </c>
      <c r="D47" s="12">
        <v>2.85</v>
      </c>
    </row>
    <row r="48" spans="2:4" x14ac:dyDescent="0.2">
      <c r="C48" s="32" t="s">
        <v>49</v>
      </c>
      <c r="D48" s="12">
        <v>4.25</v>
      </c>
    </row>
    <row r="49" spans="2:4" x14ac:dyDescent="0.2">
      <c r="C49" s="32" t="s">
        <v>50</v>
      </c>
      <c r="D49" s="12">
        <v>0.5</v>
      </c>
    </row>
    <row r="50" spans="2:4" x14ac:dyDescent="0.2">
      <c r="C50" s="32" t="s">
        <v>51</v>
      </c>
      <c r="D50" s="12">
        <v>2.81</v>
      </c>
    </row>
    <row r="51" spans="2:4" x14ac:dyDescent="0.2">
      <c r="C51" s="32" t="s">
        <v>52</v>
      </c>
      <c r="D51" s="12">
        <v>3.9</v>
      </c>
    </row>
    <row r="52" spans="2:4" x14ac:dyDescent="0.2">
      <c r="C52" s="32" t="s">
        <v>53</v>
      </c>
      <c r="D52" s="12">
        <v>5.78</v>
      </c>
    </row>
    <row r="53" spans="2:4" x14ac:dyDescent="0.2">
      <c r="C53" s="32" t="s">
        <v>54</v>
      </c>
      <c r="D53" s="12">
        <v>0.23</v>
      </c>
    </row>
    <row r="54" spans="2:4" x14ac:dyDescent="0.2">
      <c r="C54" s="33" t="s">
        <v>55</v>
      </c>
      <c r="D54" s="34">
        <v>4.25</v>
      </c>
    </row>
    <row r="56" spans="2:4" x14ac:dyDescent="0.2">
      <c r="B56" s="35" t="s">
        <v>56</v>
      </c>
    </row>
    <row r="58" spans="2:4" x14ac:dyDescent="0.2">
      <c r="B58" s="36" t="s">
        <v>57</v>
      </c>
    </row>
  </sheetData>
  <hyperlinks>
    <hyperlink ref="B58" r:id="rId1"/>
  </hyperlinks>
  <pageMargins left="0.7" right="0.7" top="0.75" bottom="0.75" header="0.3" footer="0.3"/>
  <pageSetup paperSize="9" fitToHeight="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0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5" width="16.375" bestFit="1" customWidth="1"/>
    <col min="6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242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2104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2074</v>
      </c>
      <c r="C8" s="27" t="s">
        <v>58</v>
      </c>
      <c r="D8" s="27" t="s">
        <v>131</v>
      </c>
      <c r="E8" s="27" t="s">
        <v>255</v>
      </c>
      <c r="F8" s="27" t="s">
        <v>61</v>
      </c>
      <c r="G8" s="27" t="s">
        <v>133</v>
      </c>
      <c r="H8" s="27" t="s">
        <v>134</v>
      </c>
      <c r="I8" s="27" t="s">
        <v>62</v>
      </c>
      <c r="J8" s="27" t="s">
        <v>135</v>
      </c>
      <c r="K8" s="27" t="s">
        <v>121</v>
      </c>
      <c r="L8" s="27" t="s">
        <v>122</v>
      </c>
    </row>
    <row r="9" spans="2:12" ht="15" x14ac:dyDescent="0.2">
      <c r="B9" s="50"/>
      <c r="C9" s="53"/>
      <c r="D9" s="53"/>
      <c r="E9" s="53"/>
      <c r="F9" s="53"/>
      <c r="G9" s="53" t="s">
        <v>247</v>
      </c>
      <c r="H9" s="53" t="s">
        <v>248</v>
      </c>
      <c r="I9" s="53" t="s">
        <v>41</v>
      </c>
      <c r="J9" s="53" t="s">
        <v>42</v>
      </c>
      <c r="K9" s="53" t="s">
        <v>42</v>
      </c>
      <c r="L9" s="53" t="s">
        <v>42</v>
      </c>
    </row>
    <row r="10" spans="2:12" x14ac:dyDescent="0.2">
      <c r="B10" s="52"/>
      <c r="C10" s="53" t="s">
        <v>43</v>
      </c>
      <c r="D10" s="53" t="s">
        <v>44</v>
      </c>
      <c r="E10" s="53" t="s">
        <v>123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</row>
    <row r="11" spans="2:12" ht="15" x14ac:dyDescent="0.25">
      <c r="B11" s="16" t="s">
        <v>2103</v>
      </c>
      <c r="C11" s="46"/>
      <c r="D11" s="46"/>
      <c r="E11" s="46"/>
      <c r="F11" s="46"/>
      <c r="G11" s="17"/>
      <c r="H11" s="17"/>
      <c r="I11" s="17">
        <v>-404.65280346499981</v>
      </c>
      <c r="J11" s="47"/>
      <c r="K11" s="47">
        <v>1</v>
      </c>
      <c r="L11" s="47">
        <v>-1.1154321915109138E-5</v>
      </c>
    </row>
    <row r="12" spans="2:12" ht="15" x14ac:dyDescent="0.25">
      <c r="B12" s="6" t="s">
        <v>63</v>
      </c>
      <c r="C12" s="38"/>
      <c r="D12" s="38"/>
      <c r="E12" s="38"/>
      <c r="F12" s="38"/>
      <c r="G12" s="40"/>
      <c r="H12" s="40"/>
      <c r="I12" s="40">
        <v>-185.58970381899979</v>
      </c>
      <c r="J12" s="39"/>
      <c r="K12" s="39">
        <v>0.45863936250982196</v>
      </c>
      <c r="L12" s="39">
        <v>-5.1158110923749919E-6</v>
      </c>
    </row>
    <row r="13" spans="2:12" ht="15" x14ac:dyDescent="0.25">
      <c r="B13" s="9" t="s">
        <v>2075</v>
      </c>
      <c r="C13" s="37"/>
      <c r="D13" s="37"/>
      <c r="E13" s="37"/>
      <c r="F13" s="37"/>
      <c r="G13" s="10"/>
      <c r="H13" s="10"/>
      <c r="I13" s="10">
        <v>-125.8527038189999</v>
      </c>
      <c r="J13" s="41"/>
      <c r="K13" s="41">
        <v>0.31101404152235274</v>
      </c>
      <c r="L13" s="41">
        <v>-3.4691507392594427E-6</v>
      </c>
    </row>
    <row r="14" spans="2:12" ht="15" x14ac:dyDescent="0.25">
      <c r="B14" s="11" t="s">
        <v>2076</v>
      </c>
      <c r="C14" s="3" t="s">
        <v>2077</v>
      </c>
      <c r="D14" s="3" t="s">
        <v>140</v>
      </c>
      <c r="E14" s="3" t="s">
        <v>2078</v>
      </c>
      <c r="F14" s="3" t="s">
        <v>55</v>
      </c>
      <c r="G14" s="10">
        <v>43.185566000000001</v>
      </c>
      <c r="H14" s="10">
        <v>390100</v>
      </c>
      <c r="I14" s="10">
        <v>168.46689108499999</v>
      </c>
      <c r="J14" s="41">
        <v>0</v>
      </c>
      <c r="K14" s="41">
        <v>-0.41632453709065043</v>
      </c>
      <c r="L14" s="41">
        <v>4.6438179078679091E-6</v>
      </c>
    </row>
    <row r="15" spans="2:12" ht="15" x14ac:dyDescent="0.25">
      <c r="B15" s="11" t="s">
        <v>2079</v>
      </c>
      <c r="C15" s="3" t="s">
        <v>2080</v>
      </c>
      <c r="D15" s="3" t="s">
        <v>140</v>
      </c>
      <c r="E15" s="3" t="s">
        <v>269</v>
      </c>
      <c r="F15" s="3" t="s">
        <v>55</v>
      </c>
      <c r="G15" s="10">
        <v>182.70816200000002</v>
      </c>
      <c r="H15" s="10">
        <v>36000</v>
      </c>
      <c r="I15" s="10">
        <v>65.774938250999995</v>
      </c>
      <c r="J15" s="41">
        <v>0</v>
      </c>
      <c r="K15" s="41">
        <v>-0.16254660214330915</v>
      </c>
      <c r="L15" s="41">
        <v>1.8130971265136393E-6</v>
      </c>
    </row>
    <row r="16" spans="2:12" ht="15" x14ac:dyDescent="0.25">
      <c r="B16" s="11" t="s">
        <v>2081</v>
      </c>
      <c r="C16" s="3" t="s">
        <v>2082</v>
      </c>
      <c r="D16" s="3" t="s">
        <v>140</v>
      </c>
      <c r="E16" s="3" t="s">
        <v>269</v>
      </c>
      <c r="F16" s="3" t="s">
        <v>55</v>
      </c>
      <c r="G16" s="10">
        <v>-182.70816200000002</v>
      </c>
      <c r="H16" s="10">
        <v>43500</v>
      </c>
      <c r="I16" s="10">
        <v>-79.478050386000007</v>
      </c>
      <c r="J16" s="41">
        <v>0</v>
      </c>
      <c r="K16" s="41">
        <v>0.19641047758828739</v>
      </c>
      <c r="L16" s="41">
        <v>-2.1908256945200864E-6</v>
      </c>
    </row>
    <row r="17" spans="2:12" ht="15" x14ac:dyDescent="0.25">
      <c r="B17" s="11" t="s">
        <v>2083</v>
      </c>
      <c r="C17" s="3" t="s">
        <v>2084</v>
      </c>
      <c r="D17" s="3" t="s">
        <v>140</v>
      </c>
      <c r="E17" s="3" t="s">
        <v>269</v>
      </c>
      <c r="F17" s="3" t="s">
        <v>55</v>
      </c>
      <c r="G17" s="10">
        <v>1235.7715660000001</v>
      </c>
      <c r="H17" s="10">
        <v>34000</v>
      </c>
      <c r="I17" s="10">
        <v>420.16233282400003</v>
      </c>
      <c r="J17" s="41">
        <v>0</v>
      </c>
      <c r="K17" s="41">
        <v>-1.0383279918641208</v>
      </c>
      <c r="L17" s="41">
        <v>1.1581844674721226E-5</v>
      </c>
    </row>
    <row r="18" spans="2:12" ht="15" x14ac:dyDescent="0.25">
      <c r="B18" s="11" t="s">
        <v>2085</v>
      </c>
      <c r="C18" s="3" t="s">
        <v>2086</v>
      </c>
      <c r="D18" s="3" t="s">
        <v>140</v>
      </c>
      <c r="E18" s="3" t="s">
        <v>269</v>
      </c>
      <c r="F18" s="3" t="s">
        <v>55</v>
      </c>
      <c r="G18" s="10">
        <v>-1235.7715660000001</v>
      </c>
      <c r="H18" s="10">
        <v>53000</v>
      </c>
      <c r="I18" s="10">
        <v>-654.95893057800004</v>
      </c>
      <c r="J18" s="41">
        <v>0</v>
      </c>
      <c r="K18" s="41">
        <v>1.6185701049632053</v>
      </c>
      <c r="L18" s="41">
        <v>-1.8054051992931577E-5</v>
      </c>
    </row>
    <row r="19" spans="2:12" ht="15" x14ac:dyDescent="0.25">
      <c r="B19" s="11" t="s">
        <v>2087</v>
      </c>
      <c r="C19" s="3" t="s">
        <v>2088</v>
      </c>
      <c r="D19" s="3" t="s">
        <v>140</v>
      </c>
      <c r="E19" s="3" t="s">
        <v>2078</v>
      </c>
      <c r="F19" s="3" t="s">
        <v>55</v>
      </c>
      <c r="G19" s="10">
        <v>-43.185566000000001</v>
      </c>
      <c r="H19" s="10">
        <v>106100</v>
      </c>
      <c r="I19" s="10">
        <v>-45.819885014999997</v>
      </c>
      <c r="J19" s="41">
        <v>0</v>
      </c>
      <c r="K19" s="41">
        <v>0.11323259006894082</v>
      </c>
      <c r="L19" s="41">
        <v>-1.2630327609105558E-6</v>
      </c>
    </row>
    <row r="20" spans="2:12" x14ac:dyDescent="0.2">
      <c r="B20" s="44"/>
      <c r="C20" s="45"/>
      <c r="D20" s="45"/>
      <c r="E20" s="45"/>
      <c r="F20" s="45"/>
      <c r="G20" s="14"/>
      <c r="H20" s="14"/>
      <c r="I20" s="14"/>
      <c r="J20" s="14"/>
      <c r="K20" s="14"/>
      <c r="L20" s="14"/>
    </row>
    <row r="21" spans="2:12" ht="15" x14ac:dyDescent="0.25">
      <c r="B21" s="9" t="s">
        <v>2089</v>
      </c>
      <c r="C21" s="37"/>
      <c r="D21" s="37"/>
      <c r="E21" s="37"/>
      <c r="F21" s="37"/>
      <c r="G21" s="10"/>
      <c r="H21" s="10"/>
      <c r="I21" s="10">
        <v>-59.736999999999966</v>
      </c>
      <c r="J21" s="41"/>
      <c r="K21" s="41">
        <v>0.14762532098746939</v>
      </c>
      <c r="L21" s="41">
        <v>-1.6466603531155509E-6</v>
      </c>
    </row>
    <row r="22" spans="2:12" ht="15" x14ac:dyDescent="0.25">
      <c r="B22" s="11" t="s">
        <v>2090</v>
      </c>
      <c r="C22" s="3" t="s">
        <v>2091</v>
      </c>
      <c r="D22" s="3" t="s">
        <v>140</v>
      </c>
      <c r="E22" s="3" t="s">
        <v>2078</v>
      </c>
      <c r="F22" s="3" t="s">
        <v>55</v>
      </c>
      <c r="G22" s="10">
        <v>1271</v>
      </c>
      <c r="H22" s="10">
        <v>28000</v>
      </c>
      <c r="I22" s="10">
        <v>355.88000000000005</v>
      </c>
      <c r="J22" s="41">
        <v>0</v>
      </c>
      <c r="K22" s="41">
        <v>-0.87946999737215881</v>
      </c>
      <c r="L22" s="41">
        <v>9.8098914653692468E-6</v>
      </c>
    </row>
    <row r="23" spans="2:12" ht="15" x14ac:dyDescent="0.25">
      <c r="B23" s="11" t="s">
        <v>2092</v>
      </c>
      <c r="C23" s="3" t="s">
        <v>2093</v>
      </c>
      <c r="D23" s="3" t="s">
        <v>140</v>
      </c>
      <c r="E23" s="3" t="s">
        <v>2078</v>
      </c>
      <c r="F23" s="3" t="s">
        <v>55</v>
      </c>
      <c r="G23" s="10">
        <v>-1271</v>
      </c>
      <c r="H23" s="10">
        <v>32700</v>
      </c>
      <c r="I23" s="10">
        <v>-415.61699999999996</v>
      </c>
      <c r="J23" s="41">
        <v>0</v>
      </c>
      <c r="K23" s="41">
        <v>1.0270953183596281</v>
      </c>
      <c r="L23" s="41">
        <v>-1.1456551818484795E-5</v>
      </c>
    </row>
    <row r="24" spans="2:12" x14ac:dyDescent="0.2">
      <c r="B24" s="44"/>
      <c r="C24" s="45"/>
      <c r="D24" s="45"/>
      <c r="E24" s="45"/>
      <c r="F24" s="45"/>
      <c r="G24" s="14"/>
      <c r="H24" s="14"/>
      <c r="I24" s="14"/>
      <c r="J24" s="14"/>
      <c r="K24" s="14"/>
      <c r="L24" s="14"/>
    </row>
    <row r="25" spans="2:12" ht="15" x14ac:dyDescent="0.25">
      <c r="B25" s="9" t="s">
        <v>2094</v>
      </c>
      <c r="C25" s="37"/>
      <c r="D25" s="37"/>
      <c r="E25" s="37"/>
      <c r="F25" s="37"/>
      <c r="G25" s="10"/>
      <c r="H25" s="10"/>
      <c r="I25" s="10">
        <v>0</v>
      </c>
      <c r="J25" s="41"/>
      <c r="K25" s="41">
        <v>0</v>
      </c>
      <c r="L25" s="41">
        <v>0</v>
      </c>
    </row>
    <row r="26" spans="2:12" ht="15" x14ac:dyDescent="0.25">
      <c r="B26" s="11"/>
      <c r="C26" s="3"/>
      <c r="D26" s="3" t="s">
        <v>88</v>
      </c>
      <c r="E26" s="3" t="s">
        <v>88</v>
      </c>
      <c r="F26" s="3" t="s">
        <v>88</v>
      </c>
      <c r="G26" s="10">
        <v>0</v>
      </c>
      <c r="H26" s="10">
        <v>0</v>
      </c>
      <c r="I26" s="10">
        <v>0</v>
      </c>
      <c r="J26" s="41">
        <v>0</v>
      </c>
      <c r="K26" s="41">
        <v>0</v>
      </c>
      <c r="L26" s="41">
        <v>0</v>
      </c>
    </row>
    <row r="27" spans="2:12" x14ac:dyDescent="0.2">
      <c r="B27" s="44"/>
      <c r="C27" s="45"/>
      <c r="D27" s="45"/>
      <c r="E27" s="45"/>
      <c r="F27" s="45"/>
      <c r="G27" s="14"/>
      <c r="H27" s="14"/>
      <c r="I27" s="14"/>
      <c r="J27" s="14"/>
      <c r="K27" s="14"/>
      <c r="L27" s="14"/>
    </row>
    <row r="28" spans="2:12" ht="15" x14ac:dyDescent="0.25">
      <c r="B28" s="9" t="s">
        <v>1905</v>
      </c>
      <c r="C28" s="37"/>
      <c r="D28" s="37"/>
      <c r="E28" s="37"/>
      <c r="F28" s="37"/>
      <c r="G28" s="10"/>
      <c r="H28" s="10"/>
      <c r="I28" s="10">
        <v>0</v>
      </c>
      <c r="J28" s="41"/>
      <c r="K28" s="41">
        <v>0</v>
      </c>
      <c r="L28" s="41">
        <v>0</v>
      </c>
    </row>
    <row r="29" spans="2:12" ht="15" x14ac:dyDescent="0.25">
      <c r="B29" s="11"/>
      <c r="C29" s="3"/>
      <c r="D29" s="3" t="s">
        <v>88</v>
      </c>
      <c r="E29" s="3" t="s">
        <v>88</v>
      </c>
      <c r="F29" s="3" t="s">
        <v>88</v>
      </c>
      <c r="G29" s="10">
        <v>0</v>
      </c>
      <c r="H29" s="10">
        <v>0</v>
      </c>
      <c r="I29" s="10">
        <v>0</v>
      </c>
      <c r="J29" s="41">
        <v>0</v>
      </c>
      <c r="K29" s="41">
        <v>0</v>
      </c>
      <c r="L29" s="41">
        <v>0</v>
      </c>
    </row>
    <row r="30" spans="2:12" x14ac:dyDescent="0.2">
      <c r="B30" s="44"/>
      <c r="C30" s="45"/>
      <c r="D30" s="45"/>
      <c r="E30" s="45"/>
      <c r="F30" s="45"/>
      <c r="G30" s="14"/>
      <c r="H30" s="14"/>
      <c r="I30" s="14"/>
      <c r="J30" s="14"/>
      <c r="K30" s="14"/>
      <c r="L30" s="14"/>
    </row>
    <row r="31" spans="2:12" ht="15" x14ac:dyDescent="0.25">
      <c r="B31" s="15" t="s">
        <v>114</v>
      </c>
      <c r="C31" s="37"/>
      <c r="D31" s="37"/>
      <c r="E31" s="37"/>
      <c r="F31" s="37"/>
      <c r="G31" s="10"/>
      <c r="H31" s="10"/>
      <c r="I31" s="10">
        <v>-219.06309964600001</v>
      </c>
      <c r="J31" s="41"/>
      <c r="K31" s="41">
        <v>0.54136063749017804</v>
      </c>
      <c r="L31" s="41">
        <v>-6.0385108227341459E-6</v>
      </c>
    </row>
    <row r="32" spans="2:12" ht="15" x14ac:dyDescent="0.25">
      <c r="B32" s="9" t="s">
        <v>2075</v>
      </c>
      <c r="C32" s="37"/>
      <c r="D32" s="37"/>
      <c r="E32" s="37"/>
      <c r="F32" s="37"/>
      <c r="G32" s="10"/>
      <c r="H32" s="10"/>
      <c r="I32" s="10">
        <v>-219.06309964600001</v>
      </c>
      <c r="J32" s="41"/>
      <c r="K32" s="41">
        <v>0.54136063749017804</v>
      </c>
      <c r="L32" s="41">
        <v>-6.0385108227341459E-6</v>
      </c>
    </row>
    <row r="33" spans="2:12" ht="15" x14ac:dyDescent="0.25">
      <c r="B33" s="11" t="s">
        <v>2095</v>
      </c>
      <c r="C33" s="3" t="s">
        <v>2096</v>
      </c>
      <c r="D33" s="3" t="s">
        <v>2097</v>
      </c>
      <c r="E33" s="3" t="s">
        <v>1037</v>
      </c>
      <c r="F33" s="3" t="s">
        <v>49</v>
      </c>
      <c r="G33" s="10">
        <v>-166.09832900000004</v>
      </c>
      <c r="H33" s="10">
        <v>700</v>
      </c>
      <c r="I33" s="10">
        <v>-4.5368097560000002</v>
      </c>
      <c r="J33" s="41">
        <v>0</v>
      </c>
      <c r="K33" s="41">
        <v>1.1211610835639272E-2</v>
      </c>
      <c r="L33" s="41">
        <v>-1.2505791644764619E-7</v>
      </c>
    </row>
    <row r="34" spans="2:12" ht="15" x14ac:dyDescent="0.25">
      <c r="B34" s="11" t="s">
        <v>2098</v>
      </c>
      <c r="C34" s="3" t="s">
        <v>2099</v>
      </c>
      <c r="D34" s="3" t="s">
        <v>2097</v>
      </c>
      <c r="E34" s="3" t="s">
        <v>1037</v>
      </c>
      <c r="F34" s="3" t="s">
        <v>49</v>
      </c>
      <c r="G34" s="10">
        <v>-332.19665800000007</v>
      </c>
      <c r="H34" s="10">
        <v>9300</v>
      </c>
      <c r="I34" s="10">
        <v>-120.549516373</v>
      </c>
      <c r="J34" s="41">
        <v>0</v>
      </c>
      <c r="K34" s="41">
        <v>0.29790851648807831</v>
      </c>
      <c r="L34" s="41">
        <v>-3.3229674941606235E-6</v>
      </c>
    </row>
    <row r="35" spans="2:12" ht="15" x14ac:dyDescent="0.25">
      <c r="B35" s="11" t="s">
        <v>2100</v>
      </c>
      <c r="C35" s="3" t="s">
        <v>2101</v>
      </c>
      <c r="D35" s="3" t="s">
        <v>2097</v>
      </c>
      <c r="E35" s="3" t="s">
        <v>1037</v>
      </c>
      <c r="F35" s="3" t="s">
        <v>49</v>
      </c>
      <c r="G35" s="10">
        <v>-166.09832900000004</v>
      </c>
      <c r="H35" s="10">
        <v>14500</v>
      </c>
      <c r="I35" s="10">
        <v>-93.976773517000012</v>
      </c>
      <c r="J35" s="41">
        <v>0</v>
      </c>
      <c r="K35" s="41">
        <v>0.23224051016646047</v>
      </c>
      <c r="L35" s="41">
        <v>-2.5904854121258763E-6</v>
      </c>
    </row>
    <row r="36" spans="2:12" x14ac:dyDescent="0.2">
      <c r="B36" s="44"/>
      <c r="C36" s="45"/>
      <c r="D36" s="45"/>
      <c r="E36" s="45"/>
      <c r="F36" s="45"/>
      <c r="G36" s="14"/>
      <c r="H36" s="14"/>
      <c r="I36" s="14"/>
      <c r="J36" s="14"/>
      <c r="K36" s="14"/>
      <c r="L36" s="14"/>
    </row>
    <row r="37" spans="2:12" ht="15" x14ac:dyDescent="0.25">
      <c r="B37" s="9" t="s">
        <v>2094</v>
      </c>
      <c r="C37" s="37"/>
      <c r="D37" s="37"/>
      <c r="E37" s="37"/>
      <c r="F37" s="37"/>
      <c r="G37" s="10"/>
      <c r="H37" s="10"/>
      <c r="I37" s="10">
        <v>0</v>
      </c>
      <c r="J37" s="41"/>
      <c r="K37" s="41">
        <v>0</v>
      </c>
      <c r="L37" s="41">
        <v>0</v>
      </c>
    </row>
    <row r="38" spans="2:12" ht="15" x14ac:dyDescent="0.25">
      <c r="B38" s="11"/>
      <c r="C38" s="3"/>
      <c r="D38" s="3" t="s">
        <v>88</v>
      </c>
      <c r="E38" s="3" t="s">
        <v>88</v>
      </c>
      <c r="F38" s="3" t="s">
        <v>88</v>
      </c>
      <c r="G38" s="10">
        <v>0</v>
      </c>
      <c r="H38" s="10">
        <v>0</v>
      </c>
      <c r="I38" s="10">
        <v>0</v>
      </c>
      <c r="J38" s="41">
        <v>0</v>
      </c>
      <c r="K38" s="41">
        <v>0</v>
      </c>
      <c r="L38" s="41">
        <v>0</v>
      </c>
    </row>
    <row r="39" spans="2:12" x14ac:dyDescent="0.2">
      <c r="B39" s="44"/>
      <c r="C39" s="45"/>
      <c r="D39" s="45"/>
      <c r="E39" s="45"/>
      <c r="F39" s="45"/>
      <c r="G39" s="14"/>
      <c r="H39" s="14"/>
      <c r="I39" s="14"/>
      <c r="J39" s="14"/>
      <c r="K39" s="14"/>
      <c r="L39" s="14"/>
    </row>
    <row r="40" spans="2:12" ht="15" x14ac:dyDescent="0.25">
      <c r="B40" s="9" t="s">
        <v>2102</v>
      </c>
      <c r="C40" s="37"/>
      <c r="D40" s="37"/>
      <c r="E40" s="37"/>
      <c r="F40" s="37"/>
      <c r="G40" s="10"/>
      <c r="H40" s="10"/>
      <c r="I40" s="10">
        <v>0</v>
      </c>
      <c r="J40" s="41"/>
      <c r="K40" s="41">
        <v>0</v>
      </c>
      <c r="L40" s="41">
        <v>0</v>
      </c>
    </row>
    <row r="41" spans="2:12" ht="15" x14ac:dyDescent="0.25">
      <c r="B41" s="11"/>
      <c r="C41" s="3"/>
      <c r="D41" s="3" t="s">
        <v>88</v>
      </c>
      <c r="E41" s="3" t="s">
        <v>88</v>
      </c>
      <c r="F41" s="3" t="s">
        <v>88</v>
      </c>
      <c r="G41" s="10">
        <v>0</v>
      </c>
      <c r="H41" s="10">
        <v>0</v>
      </c>
      <c r="I41" s="10">
        <v>0</v>
      </c>
      <c r="J41" s="41">
        <v>0</v>
      </c>
      <c r="K41" s="41">
        <v>0</v>
      </c>
      <c r="L41" s="41">
        <v>0</v>
      </c>
    </row>
    <row r="42" spans="2:12" x14ac:dyDescent="0.2">
      <c r="B42" s="44"/>
      <c r="C42" s="45"/>
      <c r="D42" s="45"/>
      <c r="E42" s="45"/>
      <c r="F42" s="45"/>
      <c r="G42" s="14"/>
      <c r="H42" s="14"/>
      <c r="I42" s="14"/>
      <c r="J42" s="14"/>
      <c r="K42" s="14"/>
      <c r="L42" s="14"/>
    </row>
    <row r="43" spans="2:12" ht="15" x14ac:dyDescent="0.25">
      <c r="B43" s="9" t="s">
        <v>1905</v>
      </c>
      <c r="C43" s="37"/>
      <c r="D43" s="37"/>
      <c r="E43" s="37"/>
      <c r="F43" s="37"/>
      <c r="G43" s="10"/>
      <c r="H43" s="10"/>
      <c r="I43" s="10">
        <v>0</v>
      </c>
      <c r="J43" s="41"/>
      <c r="K43" s="41">
        <v>0</v>
      </c>
      <c r="L43" s="41">
        <v>0</v>
      </c>
    </row>
    <row r="44" spans="2:12" ht="15" x14ac:dyDescent="0.25">
      <c r="B44" s="11"/>
      <c r="C44" s="3"/>
      <c r="D44" s="3" t="s">
        <v>88</v>
      </c>
      <c r="E44" s="3" t="s">
        <v>88</v>
      </c>
      <c r="F44" s="3" t="s">
        <v>88</v>
      </c>
      <c r="G44" s="10">
        <v>0</v>
      </c>
      <c r="H44" s="10">
        <v>0</v>
      </c>
      <c r="I44" s="10">
        <v>0</v>
      </c>
      <c r="J44" s="41">
        <v>0</v>
      </c>
      <c r="K44" s="41">
        <v>0</v>
      </c>
      <c r="L44" s="41">
        <v>0</v>
      </c>
    </row>
    <row r="45" spans="2:12" x14ac:dyDescent="0.2">
      <c r="B45" s="44"/>
      <c r="C45" s="45"/>
      <c r="D45" s="45"/>
      <c r="E45" s="45"/>
      <c r="F45" s="45"/>
      <c r="G45" s="14"/>
      <c r="H45" s="14"/>
      <c r="I45" s="14"/>
      <c r="J45" s="14"/>
      <c r="K45" s="14"/>
      <c r="L45" s="14"/>
    </row>
    <row r="46" spans="2:12" x14ac:dyDescent="0.2">
      <c r="B46" s="33"/>
      <c r="C46" s="48"/>
      <c r="D46" s="48"/>
      <c r="E46" s="48"/>
      <c r="F46" s="48"/>
      <c r="G46" s="49"/>
      <c r="H46" s="49"/>
      <c r="I46" s="49"/>
      <c r="J46" s="49"/>
      <c r="K46" s="49"/>
      <c r="L46" s="49"/>
    </row>
    <row r="48" spans="2:12" x14ac:dyDescent="0.2">
      <c r="B48" s="35" t="s">
        <v>56</v>
      </c>
    </row>
    <row r="50" spans="2:2" x14ac:dyDescent="0.2">
      <c r="B50" s="36" t="s">
        <v>57</v>
      </c>
    </row>
  </sheetData>
  <hyperlinks>
    <hyperlink ref="B50" r:id="rId1"/>
  </hyperlinks>
  <pageMargins left="0.7" right="0.7" top="0.75" bottom="0.75" header="0.3" footer="0.3"/>
  <pageSetup paperSize="9" fitToHeight="0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2:11" ht="15" x14ac:dyDescent="0.2">
      <c r="B6" s="50" t="s">
        <v>242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2126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2074</v>
      </c>
      <c r="C8" s="27" t="s">
        <v>58</v>
      </c>
      <c r="D8" s="27" t="s">
        <v>131</v>
      </c>
      <c r="E8" s="27" t="s">
        <v>255</v>
      </c>
      <c r="F8" s="27" t="s">
        <v>61</v>
      </c>
      <c r="G8" s="27" t="s">
        <v>133</v>
      </c>
      <c r="H8" s="27" t="s">
        <v>134</v>
      </c>
      <c r="I8" s="27" t="s">
        <v>62</v>
      </c>
      <c r="J8" s="27" t="s">
        <v>121</v>
      </c>
      <c r="K8" s="27" t="s">
        <v>122</v>
      </c>
    </row>
    <row r="9" spans="2:11" ht="15" x14ac:dyDescent="0.2">
      <c r="B9" s="50"/>
      <c r="C9" s="53"/>
      <c r="D9" s="53"/>
      <c r="E9" s="53"/>
      <c r="F9" s="53"/>
      <c r="G9" s="53" t="s">
        <v>247</v>
      </c>
      <c r="H9" s="53" t="s">
        <v>248</v>
      </c>
      <c r="I9" s="53" t="s">
        <v>41</v>
      </c>
      <c r="J9" s="53" t="s">
        <v>42</v>
      </c>
      <c r="K9" s="53" t="s">
        <v>42</v>
      </c>
    </row>
    <row r="10" spans="2:11" x14ac:dyDescent="0.2">
      <c r="B10" s="52"/>
      <c r="C10" s="53" t="s">
        <v>43</v>
      </c>
      <c r="D10" s="53" t="s">
        <v>44</v>
      </c>
      <c r="E10" s="53" t="s">
        <v>123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</row>
    <row r="11" spans="2:11" ht="15" x14ac:dyDescent="0.25">
      <c r="B11" s="16" t="s">
        <v>2125</v>
      </c>
      <c r="C11" s="46"/>
      <c r="D11" s="46"/>
      <c r="E11" s="46"/>
      <c r="F11" s="46"/>
      <c r="G11" s="17"/>
      <c r="H11" s="17"/>
      <c r="I11" s="17">
        <v>14352.357617761449</v>
      </c>
      <c r="J11" s="47">
        <v>1</v>
      </c>
      <c r="K11" s="47">
        <v>3.9562512785884372E-4</v>
      </c>
    </row>
    <row r="12" spans="2:11" ht="15" x14ac:dyDescent="0.25">
      <c r="B12" s="6" t="s">
        <v>2105</v>
      </c>
      <c r="C12" s="38"/>
      <c r="D12" s="38"/>
      <c r="E12" s="38"/>
      <c r="F12" s="38"/>
      <c r="G12" s="40"/>
      <c r="H12" s="40"/>
      <c r="I12" s="40">
        <v>0</v>
      </c>
      <c r="J12" s="39">
        <v>0</v>
      </c>
      <c r="K12" s="39">
        <v>0</v>
      </c>
    </row>
    <row r="13" spans="2:11" ht="15" x14ac:dyDescent="0.25">
      <c r="B13" s="44"/>
      <c r="C13" s="3"/>
      <c r="D13" s="3" t="s">
        <v>88</v>
      </c>
      <c r="E13" s="3" t="s">
        <v>88</v>
      </c>
      <c r="F13" s="3" t="s">
        <v>88</v>
      </c>
      <c r="G13" s="10">
        <v>0</v>
      </c>
      <c r="H13" s="10">
        <v>0</v>
      </c>
      <c r="I13" s="10">
        <v>0</v>
      </c>
      <c r="J13" s="41">
        <v>0</v>
      </c>
      <c r="K13" s="41">
        <v>0</v>
      </c>
    </row>
    <row r="14" spans="2:11" x14ac:dyDescent="0.2">
      <c r="B14" s="55"/>
      <c r="C14" s="45"/>
      <c r="D14" s="45"/>
      <c r="E14" s="45"/>
      <c r="F14" s="45"/>
      <c r="G14" s="12"/>
      <c r="H14" s="14"/>
      <c r="I14" s="14"/>
      <c r="J14" s="14"/>
      <c r="K14" s="14"/>
    </row>
    <row r="15" spans="2:11" ht="15" x14ac:dyDescent="0.25">
      <c r="B15" s="15" t="s">
        <v>2106</v>
      </c>
      <c r="C15" s="37"/>
      <c r="D15" s="37"/>
      <c r="E15" s="37"/>
      <c r="F15" s="37"/>
      <c r="G15" s="10"/>
      <c r="H15" s="10"/>
      <c r="I15" s="10">
        <v>14352.357617761449</v>
      </c>
      <c r="J15" s="41">
        <v>1</v>
      </c>
      <c r="K15" s="41">
        <v>3.9562512785884372E-4</v>
      </c>
    </row>
    <row r="16" spans="2:11" ht="15" x14ac:dyDescent="0.25">
      <c r="B16" s="44" t="s">
        <v>2107</v>
      </c>
      <c r="C16" s="3" t="s">
        <v>2108</v>
      </c>
      <c r="D16" s="3" t="s">
        <v>228</v>
      </c>
      <c r="E16" s="3" t="s">
        <v>2078</v>
      </c>
      <c r="F16" s="3" t="s">
        <v>49</v>
      </c>
      <c r="G16" s="10">
        <v>476.83625245361202</v>
      </c>
      <c r="H16" s="10">
        <v>206500</v>
      </c>
      <c r="I16" s="10">
        <v>20492.658393395457</v>
      </c>
      <c r="J16" s="41">
        <v>1.4278252353491536</v>
      </c>
      <c r="K16" s="41">
        <v>5.6488354129509248E-4</v>
      </c>
    </row>
    <row r="17" spans="2:11" ht="15" x14ac:dyDescent="0.25">
      <c r="B17" s="44" t="s">
        <v>2109</v>
      </c>
      <c r="C17" s="3" t="s">
        <v>2110</v>
      </c>
      <c r="D17" s="3" t="s">
        <v>228</v>
      </c>
      <c r="E17" s="3" t="s">
        <v>2078</v>
      </c>
      <c r="F17" s="3" t="s">
        <v>47</v>
      </c>
      <c r="G17" s="10">
        <v>63.164211794824396</v>
      </c>
      <c r="H17" s="10">
        <v>1077200</v>
      </c>
      <c r="I17" s="10">
        <v>2804.6053268119949</v>
      </c>
      <c r="J17" s="41">
        <v>0.19541077511482968</v>
      </c>
      <c r="K17" s="41">
        <v>7.7309412889800246E-5</v>
      </c>
    </row>
    <row r="18" spans="2:11" ht="15" x14ac:dyDescent="0.25">
      <c r="B18" s="44" t="s">
        <v>2111</v>
      </c>
      <c r="C18" s="3" t="s">
        <v>2112</v>
      </c>
      <c r="D18" s="3" t="s">
        <v>228</v>
      </c>
      <c r="E18" s="3" t="s">
        <v>2078</v>
      </c>
      <c r="F18" s="3" t="s">
        <v>49</v>
      </c>
      <c r="G18" s="10">
        <v>291.19771177333121</v>
      </c>
      <c r="H18" s="10">
        <v>1734100</v>
      </c>
      <c r="I18" s="10">
        <v>1605.8129250899956</v>
      </c>
      <c r="J18" s="41">
        <v>0.11188495770916108</v>
      </c>
      <c r="K18" s="41">
        <v>4.4264500699168177E-5</v>
      </c>
    </row>
    <row r="19" spans="2:11" ht="15" x14ac:dyDescent="0.25">
      <c r="B19" s="44" t="s">
        <v>2113</v>
      </c>
      <c r="C19" s="3" t="s">
        <v>2114</v>
      </c>
      <c r="D19" s="3" t="s">
        <v>228</v>
      </c>
      <c r="E19" s="3" t="s">
        <v>2078</v>
      </c>
      <c r="F19" s="3" t="s">
        <v>49</v>
      </c>
      <c r="G19" s="10">
        <v>723.71195805596926</v>
      </c>
      <c r="H19" s="10">
        <v>458775</v>
      </c>
      <c r="I19" s="10">
        <v>2636.0248509870635</v>
      </c>
      <c r="J19" s="41">
        <v>0.183664936534532</v>
      </c>
      <c r="K19" s="41">
        <v>7.2662463999660637E-5</v>
      </c>
    </row>
    <row r="20" spans="2:11" ht="15" x14ac:dyDescent="0.25">
      <c r="B20" s="44" t="s">
        <v>2115</v>
      </c>
      <c r="C20" s="3" t="s">
        <v>2116</v>
      </c>
      <c r="D20" s="3" t="s">
        <v>228</v>
      </c>
      <c r="E20" s="3" t="s">
        <v>2078</v>
      </c>
      <c r="F20" s="3" t="s">
        <v>51</v>
      </c>
      <c r="G20" s="10">
        <v>126.97076647548761</v>
      </c>
      <c r="H20" s="10">
        <v>76090</v>
      </c>
      <c r="I20" s="10">
        <v>1495.000049853998</v>
      </c>
      <c r="J20" s="41">
        <v>0.10416407461892485</v>
      </c>
      <c r="K20" s="41">
        <v>4.1209925339410278E-5</v>
      </c>
    </row>
    <row r="21" spans="2:11" ht="15" x14ac:dyDescent="0.25">
      <c r="B21" s="44" t="s">
        <v>2117</v>
      </c>
      <c r="C21" s="3" t="s">
        <v>2118</v>
      </c>
      <c r="D21" s="3" t="s">
        <v>228</v>
      </c>
      <c r="E21" s="3" t="s">
        <v>2078</v>
      </c>
      <c r="F21" s="3" t="s">
        <v>52</v>
      </c>
      <c r="G21" s="10">
        <v>316.03516272374122</v>
      </c>
      <c r="H21" s="10">
        <v>158600</v>
      </c>
      <c r="I21" s="10">
        <v>-4035.5996880219514</v>
      </c>
      <c r="J21" s="41">
        <v>-0.28118026288780473</v>
      </c>
      <c r="K21" s="41">
        <v>-1.1124197745637104E-4</v>
      </c>
    </row>
    <row r="22" spans="2:11" ht="15" x14ac:dyDescent="0.25">
      <c r="B22" s="44" t="s">
        <v>2119</v>
      </c>
      <c r="C22" s="3" t="s">
        <v>2120</v>
      </c>
      <c r="D22" s="3" t="s">
        <v>228</v>
      </c>
      <c r="E22" s="3" t="s">
        <v>2078</v>
      </c>
      <c r="F22" s="3" t="s">
        <v>47</v>
      </c>
      <c r="G22" s="10">
        <v>1479.7554268363115</v>
      </c>
      <c r="H22" s="10">
        <v>328200</v>
      </c>
      <c r="I22" s="10">
        <v>3537.2765954859133</v>
      </c>
      <c r="J22" s="41">
        <v>0.24645961936653762</v>
      </c>
      <c r="K22" s="41">
        <v>9.7505618423928395E-5</v>
      </c>
    </row>
    <row r="23" spans="2:11" ht="15" x14ac:dyDescent="0.25">
      <c r="B23" s="44" t="s">
        <v>2121</v>
      </c>
      <c r="C23" s="3" t="s">
        <v>2122</v>
      </c>
      <c r="D23" s="3" t="s">
        <v>228</v>
      </c>
      <c r="E23" s="3" t="s">
        <v>2078</v>
      </c>
      <c r="F23" s="3" t="s">
        <v>49</v>
      </c>
      <c r="G23" s="10">
        <v>553.91799889821448</v>
      </c>
      <c r="H23" s="10">
        <v>1977500</v>
      </c>
      <c r="I23" s="10">
        <v>-18305.66906438403</v>
      </c>
      <c r="J23" s="41">
        <v>-1.2754468326325876</v>
      </c>
      <c r="K23" s="41">
        <v>-5.0459881623742475E-4</v>
      </c>
    </row>
    <row r="24" spans="2:11" ht="15" x14ac:dyDescent="0.25">
      <c r="B24" s="44" t="s">
        <v>2123</v>
      </c>
      <c r="C24" s="3" t="s">
        <v>2124</v>
      </c>
      <c r="D24" s="3" t="s">
        <v>228</v>
      </c>
      <c r="E24" s="3" t="s">
        <v>2078</v>
      </c>
      <c r="F24" s="3" t="s">
        <v>53</v>
      </c>
      <c r="G24" s="10">
        <v>209.8336449100664</v>
      </c>
      <c r="H24" s="10">
        <v>619800</v>
      </c>
      <c r="I24" s="10">
        <v>4122.2482285429896</v>
      </c>
      <c r="J24" s="41">
        <v>0.28721749682725234</v>
      </c>
      <c r="K24" s="41">
        <v>1.1363045890557873E-4</v>
      </c>
    </row>
    <row r="25" spans="2:11" x14ac:dyDescent="0.2">
      <c r="B25" s="55"/>
      <c r="C25" s="45"/>
      <c r="D25" s="45"/>
      <c r="E25" s="45"/>
      <c r="F25" s="45"/>
      <c r="G25" s="12"/>
      <c r="H25" s="14"/>
      <c r="I25" s="14"/>
      <c r="J25" s="14"/>
      <c r="K25" s="14"/>
    </row>
    <row r="26" spans="2:11" x14ac:dyDescent="0.2">
      <c r="B26" s="33"/>
      <c r="C26" s="48"/>
      <c r="D26" s="48"/>
      <c r="E26" s="48"/>
      <c r="F26" s="48"/>
      <c r="G26" s="34"/>
      <c r="H26" s="49"/>
      <c r="I26" s="49"/>
      <c r="J26" s="49"/>
      <c r="K26" s="49"/>
    </row>
    <row r="28" spans="2:11" x14ac:dyDescent="0.2">
      <c r="B28" s="35" t="s">
        <v>56</v>
      </c>
    </row>
    <row r="30" spans="2:11" x14ac:dyDescent="0.2">
      <c r="B30" s="36" t="s">
        <v>57</v>
      </c>
    </row>
  </sheetData>
  <hyperlinks>
    <hyperlink ref="B30" r:id="rId1"/>
  </hyperlinks>
  <pageMargins left="0.7" right="0.7" top="0.75" bottom="0.75" header="0.3" footer="0.3"/>
  <pageSetup paperSize="9" fitToHeight="0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5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242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2142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2074</v>
      </c>
      <c r="C8" s="27" t="s">
        <v>58</v>
      </c>
      <c r="D8" s="27" t="s">
        <v>2127</v>
      </c>
      <c r="E8" s="27" t="s">
        <v>118</v>
      </c>
      <c r="F8" s="27" t="s">
        <v>60</v>
      </c>
      <c r="G8" s="27" t="s">
        <v>132</v>
      </c>
      <c r="H8" s="27" t="s">
        <v>244</v>
      </c>
      <c r="I8" s="27" t="s">
        <v>61</v>
      </c>
      <c r="J8" s="27" t="s">
        <v>119</v>
      </c>
      <c r="K8" s="27" t="s">
        <v>120</v>
      </c>
      <c r="L8" s="27" t="s">
        <v>133</v>
      </c>
      <c r="M8" s="27" t="s">
        <v>134</v>
      </c>
      <c r="N8" s="27" t="s">
        <v>62</v>
      </c>
      <c r="O8" s="27" t="s">
        <v>135</v>
      </c>
      <c r="P8" s="27" t="s">
        <v>121</v>
      </c>
      <c r="Q8" s="27" t="s">
        <v>122</v>
      </c>
    </row>
    <row r="9" spans="2:17" ht="15" x14ac:dyDescent="0.2">
      <c r="B9" s="50"/>
      <c r="C9" s="53"/>
      <c r="D9" s="53"/>
      <c r="E9" s="53"/>
      <c r="F9" s="53"/>
      <c r="G9" s="53" t="s">
        <v>245</v>
      </c>
      <c r="H9" s="53" t="s">
        <v>246</v>
      </c>
      <c r="I9" s="53"/>
      <c r="J9" s="53" t="s">
        <v>42</v>
      </c>
      <c r="K9" s="53" t="s">
        <v>42</v>
      </c>
      <c r="L9" s="53" t="s">
        <v>247</v>
      </c>
      <c r="M9" s="53" t="s">
        <v>248</v>
      </c>
      <c r="N9" s="53" t="s">
        <v>41</v>
      </c>
      <c r="O9" s="53" t="s">
        <v>42</v>
      </c>
      <c r="P9" s="53" t="s">
        <v>42</v>
      </c>
      <c r="Q9" s="53" t="s">
        <v>42</v>
      </c>
    </row>
    <row r="10" spans="2:17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249</v>
      </c>
      <c r="N10" s="53" t="s">
        <v>250</v>
      </c>
      <c r="O10" s="53" t="s">
        <v>251</v>
      </c>
      <c r="P10" s="53" t="s">
        <v>252</v>
      </c>
      <c r="Q10" s="53" t="s">
        <v>253</v>
      </c>
    </row>
    <row r="11" spans="2:17" ht="15" x14ac:dyDescent="0.25">
      <c r="B11" s="16" t="s">
        <v>2141</v>
      </c>
      <c r="C11" s="46"/>
      <c r="D11" s="46"/>
      <c r="E11" s="46"/>
      <c r="F11" s="46"/>
      <c r="G11" s="46"/>
      <c r="H11" s="17">
        <v>1.6496365995142612</v>
      </c>
      <c r="I11" s="46"/>
      <c r="J11" s="47"/>
      <c r="K11" s="47">
        <v>2.6694119519415371E-2</v>
      </c>
      <c r="L11" s="17"/>
      <c r="M11" s="17"/>
      <c r="N11" s="17">
        <v>17899.252363307998</v>
      </c>
      <c r="O11" s="47"/>
      <c r="P11" s="47">
        <v>1</v>
      </c>
      <c r="Q11" s="47">
        <v>4.9339587219092223E-4</v>
      </c>
    </row>
    <row r="12" spans="2:17" ht="15" x14ac:dyDescent="0.25">
      <c r="B12" s="6" t="s">
        <v>63</v>
      </c>
      <c r="C12" s="38"/>
      <c r="D12" s="38"/>
      <c r="E12" s="38"/>
      <c r="F12" s="38"/>
      <c r="G12" s="38"/>
      <c r="H12" s="40">
        <v>1.6496365995142612</v>
      </c>
      <c r="I12" s="38"/>
      <c r="J12" s="39"/>
      <c r="K12" s="39">
        <v>2.6694119519415371E-2</v>
      </c>
      <c r="L12" s="40"/>
      <c r="M12" s="40"/>
      <c r="N12" s="40">
        <v>17899.252363307998</v>
      </c>
      <c r="O12" s="39"/>
      <c r="P12" s="39">
        <v>1</v>
      </c>
      <c r="Q12" s="39">
        <v>4.9339587219092223E-4</v>
      </c>
    </row>
    <row r="13" spans="2:17" ht="15" x14ac:dyDescent="0.25">
      <c r="B13" s="9" t="s">
        <v>2128</v>
      </c>
      <c r="C13" s="37"/>
      <c r="D13" s="37"/>
      <c r="E13" s="37"/>
      <c r="F13" s="37"/>
      <c r="G13" s="37"/>
      <c r="H13" s="10">
        <v>0</v>
      </c>
      <c r="I13" s="37"/>
      <c r="J13" s="41"/>
      <c r="K13" s="41">
        <v>0</v>
      </c>
      <c r="L13" s="10"/>
      <c r="M13" s="10"/>
      <c r="N13" s="10">
        <v>0</v>
      </c>
      <c r="O13" s="41"/>
      <c r="P13" s="41">
        <v>0</v>
      </c>
      <c r="Q13" s="41">
        <v>0</v>
      </c>
    </row>
    <row r="14" spans="2:17" ht="15" x14ac:dyDescent="0.25">
      <c r="B14" s="42" t="s">
        <v>2129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/>
      <c r="C15" s="3"/>
      <c r="D15" s="3" t="s">
        <v>88</v>
      </c>
      <c r="E15" s="3"/>
      <c r="F15" s="3"/>
      <c r="G15" s="3" t="s">
        <v>88</v>
      </c>
      <c r="H15" s="10">
        <v>0</v>
      </c>
      <c r="I15" s="3" t="s">
        <v>88</v>
      </c>
      <c r="J15" s="41">
        <v>0</v>
      </c>
      <c r="K15" s="41">
        <v>0</v>
      </c>
      <c r="L15" s="10">
        <v>0</v>
      </c>
      <c r="M15" s="10">
        <v>0</v>
      </c>
      <c r="N15" s="10">
        <v>0</v>
      </c>
      <c r="O15" s="41">
        <v>0</v>
      </c>
      <c r="P15" s="41">
        <v>0</v>
      </c>
      <c r="Q15" s="41">
        <v>0</v>
      </c>
    </row>
    <row r="16" spans="2:17" x14ac:dyDescent="0.2">
      <c r="B16" s="44"/>
      <c r="C16" s="45"/>
      <c r="D16" s="45"/>
      <c r="E16" s="45"/>
      <c r="F16" s="45"/>
      <c r="G16" s="45"/>
      <c r="H16" s="14"/>
      <c r="I16" s="45"/>
      <c r="J16" s="14"/>
      <c r="K16" s="14"/>
      <c r="L16" s="14"/>
      <c r="M16" s="14"/>
      <c r="N16" s="14"/>
      <c r="O16" s="14"/>
      <c r="P16" s="14"/>
      <c r="Q16" s="14"/>
    </row>
    <row r="17" spans="2:17" ht="15" x14ac:dyDescent="0.25">
      <c r="B17" s="9" t="s">
        <v>2130</v>
      </c>
      <c r="C17" s="37"/>
      <c r="D17" s="37"/>
      <c r="E17" s="37"/>
      <c r="F17" s="37"/>
      <c r="G17" s="37"/>
      <c r="H17" s="10">
        <v>0</v>
      </c>
      <c r="I17" s="37"/>
      <c r="J17" s="41"/>
      <c r="K17" s="41">
        <v>0</v>
      </c>
      <c r="L17" s="10"/>
      <c r="M17" s="10"/>
      <c r="N17" s="10">
        <v>0</v>
      </c>
      <c r="O17" s="41"/>
      <c r="P17" s="41">
        <v>0</v>
      </c>
      <c r="Q17" s="41">
        <v>0</v>
      </c>
    </row>
    <row r="18" spans="2:17" ht="15" x14ac:dyDescent="0.25">
      <c r="B18" s="42" t="s">
        <v>2131</v>
      </c>
      <c r="C18" s="37"/>
      <c r="D18" s="37"/>
      <c r="E18" s="37"/>
      <c r="F18" s="37"/>
      <c r="G18" s="37"/>
      <c r="H18" s="4"/>
      <c r="I18" s="37"/>
      <c r="J18" s="4"/>
      <c r="K18" s="4"/>
      <c r="L18" s="4"/>
      <c r="M18" s="4"/>
      <c r="N18" s="4"/>
      <c r="O18" s="4"/>
      <c r="P18" s="4"/>
      <c r="Q18" s="4"/>
    </row>
    <row r="19" spans="2:17" ht="15" x14ac:dyDescent="0.25">
      <c r="B19" s="43"/>
      <c r="C19" s="3"/>
      <c r="D19" s="3" t="s">
        <v>88</v>
      </c>
      <c r="E19" s="3"/>
      <c r="F19" s="3"/>
      <c r="G19" s="3" t="s">
        <v>88</v>
      </c>
      <c r="H19" s="10">
        <v>0</v>
      </c>
      <c r="I19" s="3" t="s">
        <v>88</v>
      </c>
      <c r="J19" s="41">
        <v>0</v>
      </c>
      <c r="K19" s="41">
        <v>0</v>
      </c>
      <c r="L19" s="10">
        <v>0</v>
      </c>
      <c r="M19" s="10">
        <v>0</v>
      </c>
      <c r="N19" s="10">
        <v>0</v>
      </c>
      <c r="O19" s="41">
        <v>0</v>
      </c>
      <c r="P19" s="41">
        <v>0</v>
      </c>
      <c r="Q19" s="41">
        <v>0</v>
      </c>
    </row>
    <row r="20" spans="2:17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  <c r="Q20" s="14"/>
    </row>
    <row r="21" spans="2:17" ht="15" x14ac:dyDescent="0.25">
      <c r="B21" s="9" t="s">
        <v>2132</v>
      </c>
      <c r="C21" s="37"/>
      <c r="D21" s="37"/>
      <c r="E21" s="37"/>
      <c r="F21" s="37"/>
      <c r="G21" s="37"/>
      <c r="H21" s="10">
        <v>1.6496365995142612</v>
      </c>
      <c r="I21" s="37"/>
      <c r="J21" s="41"/>
      <c r="K21" s="41">
        <v>2.6694119519415371E-2</v>
      </c>
      <c r="L21" s="10"/>
      <c r="M21" s="10"/>
      <c r="N21" s="10">
        <v>17899.252363307998</v>
      </c>
      <c r="O21" s="41"/>
      <c r="P21" s="41">
        <v>1</v>
      </c>
      <c r="Q21" s="41">
        <v>4.9339587219092223E-4</v>
      </c>
    </row>
    <row r="22" spans="2:17" ht="15" x14ac:dyDescent="0.25">
      <c r="B22" s="42" t="s">
        <v>2133</v>
      </c>
      <c r="C22" s="37"/>
      <c r="D22" s="37"/>
      <c r="E22" s="37"/>
      <c r="F22" s="37"/>
      <c r="G22" s="37"/>
      <c r="H22" s="4"/>
      <c r="I22" s="37"/>
      <c r="J22" s="4"/>
      <c r="K22" s="4"/>
      <c r="L22" s="4"/>
      <c r="M22" s="4"/>
      <c r="N22" s="4"/>
      <c r="O22" s="4"/>
      <c r="P22" s="4"/>
      <c r="Q22" s="4"/>
    </row>
    <row r="23" spans="2:17" ht="15" x14ac:dyDescent="0.25">
      <c r="B23" s="43"/>
      <c r="C23" s="3"/>
      <c r="D23" s="3" t="s">
        <v>88</v>
      </c>
      <c r="E23" s="3"/>
      <c r="F23" s="3"/>
      <c r="G23" s="3" t="s">
        <v>88</v>
      </c>
      <c r="H23" s="10">
        <v>0</v>
      </c>
      <c r="I23" s="3" t="s">
        <v>88</v>
      </c>
      <c r="J23" s="41">
        <v>0</v>
      </c>
      <c r="K23" s="41">
        <v>0</v>
      </c>
      <c r="L23" s="10">
        <v>0</v>
      </c>
      <c r="M23" s="10">
        <v>0</v>
      </c>
      <c r="N23" s="10">
        <v>0</v>
      </c>
      <c r="O23" s="41">
        <v>0</v>
      </c>
      <c r="P23" s="41">
        <v>0</v>
      </c>
      <c r="Q23" s="41">
        <v>0</v>
      </c>
    </row>
    <row r="24" spans="2:17" ht="15" x14ac:dyDescent="0.25">
      <c r="B24" s="42" t="s">
        <v>2134</v>
      </c>
      <c r="C24" s="37"/>
      <c r="D24" s="37"/>
      <c r="E24" s="37"/>
      <c r="F24" s="37"/>
      <c r="G24" s="37"/>
      <c r="H24" s="4"/>
      <c r="I24" s="37"/>
      <c r="J24" s="4"/>
      <c r="K24" s="4"/>
      <c r="L24" s="4"/>
      <c r="M24" s="4"/>
      <c r="N24" s="4"/>
      <c r="O24" s="4"/>
      <c r="P24" s="4"/>
      <c r="Q24" s="4"/>
    </row>
    <row r="25" spans="2:17" ht="15" x14ac:dyDescent="0.25">
      <c r="B25" s="43" t="s">
        <v>2135</v>
      </c>
      <c r="C25" s="3" t="s">
        <v>2136</v>
      </c>
      <c r="D25" s="3" t="s">
        <v>2137</v>
      </c>
      <c r="E25" s="3" t="s">
        <v>560</v>
      </c>
      <c r="F25" s="3" t="s">
        <v>85</v>
      </c>
      <c r="G25" s="3"/>
      <c r="H25" s="10">
        <v>1.6499999999998218</v>
      </c>
      <c r="I25" s="3" t="s">
        <v>55</v>
      </c>
      <c r="J25" s="41">
        <v>5.4210000000000001E-2</v>
      </c>
      <c r="K25" s="41">
        <v>2.6699999999999894E-2</v>
      </c>
      <c r="L25" s="10">
        <v>14925196.152498001</v>
      </c>
      <c r="M25" s="10">
        <v>119.9</v>
      </c>
      <c r="N25" s="10">
        <v>17895.310183308</v>
      </c>
      <c r="O25" s="41">
        <v>6.4723407221997431E-2</v>
      </c>
      <c r="P25" s="41">
        <v>0.9997797572814785</v>
      </c>
      <c r="Q25" s="41">
        <v>4.9328720534272364E-4</v>
      </c>
    </row>
    <row r="26" spans="2:17" ht="15" x14ac:dyDescent="0.25">
      <c r="B26" s="43" t="s">
        <v>2138</v>
      </c>
      <c r="C26" s="3">
        <v>11160370</v>
      </c>
      <c r="D26" s="3" t="s">
        <v>2137</v>
      </c>
      <c r="E26" s="3" t="s">
        <v>560</v>
      </c>
      <c r="F26" s="3" t="s">
        <v>85</v>
      </c>
      <c r="G26" s="3"/>
      <c r="H26" s="10">
        <v>0</v>
      </c>
      <c r="I26" s="3" t="s">
        <v>55</v>
      </c>
      <c r="J26" s="41">
        <v>4.6517999999999997E-2</v>
      </c>
      <c r="K26" s="41">
        <v>0</v>
      </c>
      <c r="L26" s="10">
        <v>5469.92</v>
      </c>
      <c r="M26" s="10">
        <v>72.069999999999993</v>
      </c>
      <c r="N26" s="10">
        <v>3.94218</v>
      </c>
      <c r="O26" s="41">
        <v>8.9338175565932537E-5</v>
      </c>
      <c r="P26" s="41">
        <v>2.2024271852164878E-4</v>
      </c>
      <c r="Q26" s="41">
        <v>1.0866684819868868E-7</v>
      </c>
    </row>
    <row r="27" spans="2:17" ht="15" x14ac:dyDescent="0.25">
      <c r="B27" s="42" t="s">
        <v>2139</v>
      </c>
      <c r="C27" s="37"/>
      <c r="D27" s="37"/>
      <c r="E27" s="37"/>
      <c r="F27" s="37"/>
      <c r="G27" s="37"/>
      <c r="H27" s="4"/>
      <c r="I27" s="37"/>
      <c r="J27" s="4"/>
      <c r="K27" s="4"/>
      <c r="L27" s="4"/>
      <c r="M27" s="4"/>
      <c r="N27" s="4"/>
      <c r="O27" s="4"/>
      <c r="P27" s="4"/>
      <c r="Q27" s="4"/>
    </row>
    <row r="28" spans="2:17" ht="15" x14ac:dyDescent="0.25">
      <c r="B28" s="43"/>
      <c r="C28" s="3"/>
      <c r="D28" s="3" t="s">
        <v>88</v>
      </c>
      <c r="E28" s="3"/>
      <c r="F28" s="3"/>
      <c r="G28" s="3" t="s">
        <v>88</v>
      </c>
      <c r="H28" s="10">
        <v>0</v>
      </c>
      <c r="I28" s="3" t="s">
        <v>88</v>
      </c>
      <c r="J28" s="41">
        <v>0</v>
      </c>
      <c r="K28" s="41">
        <v>0</v>
      </c>
      <c r="L28" s="10">
        <v>0</v>
      </c>
      <c r="M28" s="10">
        <v>0</v>
      </c>
      <c r="N28" s="10">
        <v>0</v>
      </c>
      <c r="O28" s="41">
        <v>0</v>
      </c>
      <c r="P28" s="41">
        <v>0</v>
      </c>
      <c r="Q28" s="41">
        <v>0</v>
      </c>
    </row>
    <row r="29" spans="2:17" ht="15" x14ac:dyDescent="0.25">
      <c r="B29" s="42" t="s">
        <v>2140</v>
      </c>
      <c r="C29" s="37"/>
      <c r="D29" s="37"/>
      <c r="E29" s="37"/>
      <c r="F29" s="37"/>
      <c r="G29" s="37"/>
      <c r="H29" s="4"/>
      <c r="I29" s="37"/>
      <c r="J29" s="4"/>
      <c r="K29" s="4"/>
      <c r="L29" s="4"/>
      <c r="M29" s="4"/>
      <c r="N29" s="4"/>
      <c r="O29" s="4"/>
      <c r="P29" s="4"/>
      <c r="Q29" s="4"/>
    </row>
    <row r="30" spans="2:17" ht="15" x14ac:dyDescent="0.25">
      <c r="B30" s="43"/>
      <c r="C30" s="3"/>
      <c r="D30" s="3" t="s">
        <v>88</v>
      </c>
      <c r="E30" s="3"/>
      <c r="F30" s="3"/>
      <c r="G30" s="3" t="s">
        <v>88</v>
      </c>
      <c r="H30" s="10">
        <v>0</v>
      </c>
      <c r="I30" s="3" t="s">
        <v>88</v>
      </c>
      <c r="J30" s="41">
        <v>0</v>
      </c>
      <c r="K30" s="41">
        <v>0</v>
      </c>
      <c r="L30" s="10">
        <v>0</v>
      </c>
      <c r="M30" s="10">
        <v>0</v>
      </c>
      <c r="N30" s="10">
        <v>0</v>
      </c>
      <c r="O30" s="41">
        <v>0</v>
      </c>
      <c r="P30" s="41">
        <v>0</v>
      </c>
      <c r="Q30" s="41">
        <v>0</v>
      </c>
    </row>
    <row r="31" spans="2:17" x14ac:dyDescent="0.2">
      <c r="B31" s="44"/>
      <c r="C31" s="45"/>
      <c r="D31" s="45"/>
      <c r="E31" s="45"/>
      <c r="F31" s="45"/>
      <c r="G31" s="45"/>
      <c r="H31" s="14"/>
      <c r="I31" s="45"/>
      <c r="J31" s="14"/>
      <c r="K31" s="14"/>
      <c r="L31" s="14"/>
      <c r="M31" s="14"/>
      <c r="N31" s="14"/>
      <c r="O31" s="14"/>
      <c r="P31" s="14"/>
      <c r="Q31" s="14"/>
    </row>
    <row r="32" spans="2:17" ht="15" x14ac:dyDescent="0.25">
      <c r="B32" s="15" t="s">
        <v>114</v>
      </c>
      <c r="C32" s="37"/>
      <c r="D32" s="37"/>
      <c r="E32" s="37"/>
      <c r="F32" s="37"/>
      <c r="G32" s="37"/>
      <c r="H32" s="10">
        <v>0</v>
      </c>
      <c r="I32" s="37"/>
      <c r="J32" s="41"/>
      <c r="K32" s="41">
        <v>0</v>
      </c>
      <c r="L32" s="10"/>
      <c r="M32" s="10"/>
      <c r="N32" s="10">
        <v>0</v>
      </c>
      <c r="O32" s="41"/>
      <c r="P32" s="41">
        <v>0</v>
      </c>
      <c r="Q32" s="41">
        <v>0</v>
      </c>
    </row>
    <row r="33" spans="2:17" ht="15" x14ac:dyDescent="0.25">
      <c r="B33" s="9" t="s">
        <v>2128</v>
      </c>
      <c r="C33" s="37"/>
      <c r="D33" s="37"/>
      <c r="E33" s="37"/>
      <c r="F33" s="37"/>
      <c r="G33" s="37"/>
      <c r="H33" s="10">
        <v>0</v>
      </c>
      <c r="I33" s="37"/>
      <c r="J33" s="41"/>
      <c r="K33" s="41">
        <v>0</v>
      </c>
      <c r="L33" s="10"/>
      <c r="M33" s="10"/>
      <c r="N33" s="10">
        <v>0</v>
      </c>
      <c r="O33" s="41"/>
      <c r="P33" s="41">
        <v>0</v>
      </c>
      <c r="Q33" s="41">
        <v>0</v>
      </c>
    </row>
    <row r="34" spans="2:17" ht="15" x14ac:dyDescent="0.25">
      <c r="B34" s="42" t="s">
        <v>2129</v>
      </c>
      <c r="C34" s="37"/>
      <c r="D34" s="37"/>
      <c r="E34" s="37"/>
      <c r="F34" s="37"/>
      <c r="G34" s="37"/>
      <c r="H34" s="4"/>
      <c r="I34" s="37"/>
      <c r="J34" s="4"/>
      <c r="K34" s="4"/>
      <c r="L34" s="4"/>
      <c r="M34" s="4"/>
      <c r="N34" s="4"/>
      <c r="O34" s="4"/>
      <c r="P34" s="4"/>
      <c r="Q34" s="4"/>
    </row>
    <row r="35" spans="2:17" ht="15" x14ac:dyDescent="0.25">
      <c r="B35" s="43"/>
      <c r="C35" s="3"/>
      <c r="D35" s="3" t="s">
        <v>88</v>
      </c>
      <c r="E35" s="3"/>
      <c r="F35" s="3"/>
      <c r="G35" s="3" t="s">
        <v>88</v>
      </c>
      <c r="H35" s="10">
        <v>0</v>
      </c>
      <c r="I35" s="3" t="s">
        <v>88</v>
      </c>
      <c r="J35" s="41">
        <v>0</v>
      </c>
      <c r="K35" s="41">
        <v>0</v>
      </c>
      <c r="L35" s="10">
        <v>0</v>
      </c>
      <c r="M35" s="10">
        <v>0</v>
      </c>
      <c r="N35" s="10">
        <v>0</v>
      </c>
      <c r="O35" s="41">
        <v>0</v>
      </c>
      <c r="P35" s="41">
        <v>0</v>
      </c>
      <c r="Q35" s="41">
        <v>0</v>
      </c>
    </row>
    <row r="36" spans="2:17" x14ac:dyDescent="0.2">
      <c r="B36" s="44"/>
      <c r="C36" s="45"/>
      <c r="D36" s="45"/>
      <c r="E36" s="45"/>
      <c r="F36" s="45"/>
      <c r="G36" s="45"/>
      <c r="H36" s="14"/>
      <c r="I36" s="45"/>
      <c r="J36" s="14"/>
      <c r="K36" s="14"/>
      <c r="L36" s="14"/>
      <c r="M36" s="14"/>
      <c r="N36" s="14"/>
      <c r="O36" s="14"/>
      <c r="P36" s="14"/>
      <c r="Q36" s="14"/>
    </row>
    <row r="37" spans="2:17" ht="15" x14ac:dyDescent="0.25">
      <c r="B37" s="9" t="s">
        <v>2130</v>
      </c>
      <c r="C37" s="37"/>
      <c r="D37" s="37"/>
      <c r="E37" s="37"/>
      <c r="F37" s="37"/>
      <c r="G37" s="37"/>
      <c r="H37" s="10">
        <v>0</v>
      </c>
      <c r="I37" s="37"/>
      <c r="J37" s="41"/>
      <c r="K37" s="41">
        <v>0</v>
      </c>
      <c r="L37" s="10"/>
      <c r="M37" s="10"/>
      <c r="N37" s="10">
        <v>0</v>
      </c>
      <c r="O37" s="41"/>
      <c r="P37" s="41">
        <v>0</v>
      </c>
      <c r="Q37" s="41">
        <v>0</v>
      </c>
    </row>
    <row r="38" spans="2:17" ht="15" x14ac:dyDescent="0.25">
      <c r="B38" s="42" t="s">
        <v>2131</v>
      </c>
      <c r="C38" s="37"/>
      <c r="D38" s="37"/>
      <c r="E38" s="37"/>
      <c r="F38" s="37"/>
      <c r="G38" s="37"/>
      <c r="H38" s="4"/>
      <c r="I38" s="37"/>
      <c r="J38" s="4"/>
      <c r="K38" s="4"/>
      <c r="L38" s="4"/>
      <c r="M38" s="4"/>
      <c r="N38" s="4"/>
      <c r="O38" s="4"/>
      <c r="P38" s="4"/>
      <c r="Q38" s="4"/>
    </row>
    <row r="39" spans="2:17" ht="15" x14ac:dyDescent="0.25">
      <c r="B39" s="43"/>
      <c r="C39" s="3"/>
      <c r="D39" s="3" t="s">
        <v>88</v>
      </c>
      <c r="E39" s="3"/>
      <c r="F39" s="3"/>
      <c r="G39" s="3" t="s">
        <v>88</v>
      </c>
      <c r="H39" s="10">
        <v>0</v>
      </c>
      <c r="I39" s="3" t="s">
        <v>88</v>
      </c>
      <c r="J39" s="41">
        <v>0</v>
      </c>
      <c r="K39" s="41">
        <v>0</v>
      </c>
      <c r="L39" s="10">
        <v>0</v>
      </c>
      <c r="M39" s="10">
        <v>0</v>
      </c>
      <c r="N39" s="10">
        <v>0</v>
      </c>
      <c r="O39" s="41">
        <v>0</v>
      </c>
      <c r="P39" s="41">
        <v>0</v>
      </c>
      <c r="Q39" s="41">
        <v>0</v>
      </c>
    </row>
    <row r="40" spans="2:17" x14ac:dyDescent="0.2">
      <c r="B40" s="44"/>
      <c r="C40" s="45"/>
      <c r="D40" s="45"/>
      <c r="E40" s="45"/>
      <c r="F40" s="45"/>
      <c r="G40" s="45"/>
      <c r="H40" s="14"/>
      <c r="I40" s="45"/>
      <c r="J40" s="14"/>
      <c r="K40" s="14"/>
      <c r="L40" s="14"/>
      <c r="M40" s="14"/>
      <c r="N40" s="14"/>
      <c r="O40" s="14"/>
      <c r="P40" s="14"/>
      <c r="Q40" s="14"/>
    </row>
    <row r="41" spans="2:17" ht="15" x14ac:dyDescent="0.25">
      <c r="B41" s="9" t="s">
        <v>2132</v>
      </c>
      <c r="C41" s="37"/>
      <c r="D41" s="37"/>
      <c r="E41" s="37"/>
      <c r="F41" s="37"/>
      <c r="G41" s="37"/>
      <c r="H41" s="10">
        <v>0</v>
      </c>
      <c r="I41" s="37"/>
      <c r="J41" s="41"/>
      <c r="K41" s="41">
        <v>0</v>
      </c>
      <c r="L41" s="10"/>
      <c r="M41" s="10"/>
      <c r="N41" s="10">
        <v>0</v>
      </c>
      <c r="O41" s="41"/>
      <c r="P41" s="41">
        <v>0</v>
      </c>
      <c r="Q41" s="41">
        <v>0</v>
      </c>
    </row>
    <row r="42" spans="2:17" ht="15" x14ac:dyDescent="0.25">
      <c r="B42" s="42" t="s">
        <v>2133</v>
      </c>
      <c r="C42" s="37"/>
      <c r="D42" s="37"/>
      <c r="E42" s="37"/>
      <c r="F42" s="37"/>
      <c r="G42" s="37"/>
      <c r="H42" s="4"/>
      <c r="I42" s="37"/>
      <c r="J42" s="4"/>
      <c r="K42" s="4"/>
      <c r="L42" s="4"/>
      <c r="M42" s="4"/>
      <c r="N42" s="4"/>
      <c r="O42" s="4"/>
      <c r="P42" s="4"/>
      <c r="Q42" s="4"/>
    </row>
    <row r="43" spans="2:17" ht="15" x14ac:dyDescent="0.25">
      <c r="B43" s="43"/>
      <c r="C43" s="3"/>
      <c r="D43" s="3" t="s">
        <v>88</v>
      </c>
      <c r="E43" s="3"/>
      <c r="F43" s="3"/>
      <c r="G43" s="3" t="s">
        <v>88</v>
      </c>
      <c r="H43" s="10">
        <v>0</v>
      </c>
      <c r="I43" s="3" t="s">
        <v>88</v>
      </c>
      <c r="J43" s="41">
        <v>0</v>
      </c>
      <c r="K43" s="41">
        <v>0</v>
      </c>
      <c r="L43" s="10">
        <v>0</v>
      </c>
      <c r="M43" s="10">
        <v>0</v>
      </c>
      <c r="N43" s="10">
        <v>0</v>
      </c>
      <c r="O43" s="41">
        <v>0</v>
      </c>
      <c r="P43" s="41">
        <v>0</v>
      </c>
      <c r="Q43" s="41">
        <v>0</v>
      </c>
    </row>
    <row r="44" spans="2:17" ht="15" x14ac:dyDescent="0.25">
      <c r="B44" s="42" t="s">
        <v>2134</v>
      </c>
      <c r="C44" s="37"/>
      <c r="D44" s="37"/>
      <c r="E44" s="37"/>
      <c r="F44" s="37"/>
      <c r="G44" s="37"/>
      <c r="H44" s="4"/>
      <c r="I44" s="37"/>
      <c r="J44" s="4"/>
      <c r="K44" s="4"/>
      <c r="L44" s="4"/>
      <c r="M44" s="4"/>
      <c r="N44" s="4"/>
      <c r="O44" s="4"/>
      <c r="P44" s="4"/>
      <c r="Q44" s="4"/>
    </row>
    <row r="45" spans="2:17" ht="15" x14ac:dyDescent="0.25">
      <c r="B45" s="43"/>
      <c r="C45" s="3"/>
      <c r="D45" s="3" t="s">
        <v>88</v>
      </c>
      <c r="E45" s="3"/>
      <c r="F45" s="3"/>
      <c r="G45" s="3" t="s">
        <v>88</v>
      </c>
      <c r="H45" s="10">
        <v>0</v>
      </c>
      <c r="I45" s="3" t="s">
        <v>88</v>
      </c>
      <c r="J45" s="41">
        <v>0</v>
      </c>
      <c r="K45" s="41">
        <v>0</v>
      </c>
      <c r="L45" s="10">
        <v>0</v>
      </c>
      <c r="M45" s="10">
        <v>0</v>
      </c>
      <c r="N45" s="10">
        <v>0</v>
      </c>
      <c r="O45" s="41">
        <v>0</v>
      </c>
      <c r="P45" s="41">
        <v>0</v>
      </c>
      <c r="Q45" s="41">
        <v>0</v>
      </c>
    </row>
    <row r="46" spans="2:17" ht="15" x14ac:dyDescent="0.25">
      <c r="B46" s="42" t="s">
        <v>2139</v>
      </c>
      <c r="C46" s="37"/>
      <c r="D46" s="37"/>
      <c r="E46" s="37"/>
      <c r="F46" s="37"/>
      <c r="G46" s="37"/>
      <c r="H46" s="4"/>
      <c r="I46" s="37"/>
      <c r="J46" s="4"/>
      <c r="K46" s="4"/>
      <c r="L46" s="4"/>
      <c r="M46" s="4"/>
      <c r="N46" s="4"/>
      <c r="O46" s="4"/>
      <c r="P46" s="4"/>
      <c r="Q46" s="4"/>
    </row>
    <row r="47" spans="2:17" ht="15" x14ac:dyDescent="0.25">
      <c r="B47" s="43"/>
      <c r="C47" s="3"/>
      <c r="D47" s="3" t="s">
        <v>88</v>
      </c>
      <c r="E47" s="3"/>
      <c r="F47" s="3"/>
      <c r="G47" s="3" t="s">
        <v>88</v>
      </c>
      <c r="H47" s="10">
        <v>0</v>
      </c>
      <c r="I47" s="3" t="s">
        <v>88</v>
      </c>
      <c r="J47" s="41">
        <v>0</v>
      </c>
      <c r="K47" s="41">
        <v>0</v>
      </c>
      <c r="L47" s="10">
        <v>0</v>
      </c>
      <c r="M47" s="10">
        <v>0</v>
      </c>
      <c r="N47" s="10">
        <v>0</v>
      </c>
      <c r="O47" s="41">
        <v>0</v>
      </c>
      <c r="P47" s="41">
        <v>0</v>
      </c>
      <c r="Q47" s="41">
        <v>0</v>
      </c>
    </row>
    <row r="48" spans="2:17" ht="15" x14ac:dyDescent="0.25">
      <c r="B48" s="42" t="s">
        <v>2140</v>
      </c>
      <c r="C48" s="37"/>
      <c r="D48" s="37"/>
      <c r="E48" s="37"/>
      <c r="F48" s="37"/>
      <c r="G48" s="37"/>
      <c r="H48" s="4"/>
      <c r="I48" s="37"/>
      <c r="J48" s="4"/>
      <c r="K48" s="4"/>
      <c r="L48" s="4"/>
      <c r="M48" s="4"/>
      <c r="N48" s="4"/>
      <c r="O48" s="4"/>
      <c r="P48" s="4"/>
      <c r="Q48" s="4"/>
    </row>
    <row r="49" spans="2:17" ht="15" x14ac:dyDescent="0.25">
      <c r="B49" s="43"/>
      <c r="C49" s="3"/>
      <c r="D49" s="3" t="s">
        <v>88</v>
      </c>
      <c r="E49" s="3"/>
      <c r="F49" s="3"/>
      <c r="G49" s="3" t="s">
        <v>88</v>
      </c>
      <c r="H49" s="10">
        <v>0</v>
      </c>
      <c r="I49" s="3" t="s">
        <v>88</v>
      </c>
      <c r="J49" s="41">
        <v>0</v>
      </c>
      <c r="K49" s="41">
        <v>0</v>
      </c>
      <c r="L49" s="10">
        <v>0</v>
      </c>
      <c r="M49" s="10">
        <v>0</v>
      </c>
      <c r="N49" s="10">
        <v>0</v>
      </c>
      <c r="O49" s="41">
        <v>0</v>
      </c>
      <c r="P49" s="41">
        <v>0</v>
      </c>
      <c r="Q49" s="41">
        <v>0</v>
      </c>
    </row>
    <row r="50" spans="2:17" x14ac:dyDescent="0.2">
      <c r="B50" s="44"/>
      <c r="C50" s="45"/>
      <c r="D50" s="45"/>
      <c r="E50" s="45"/>
      <c r="F50" s="45"/>
      <c r="G50" s="45"/>
      <c r="H50" s="14"/>
      <c r="I50" s="45"/>
      <c r="J50" s="14"/>
      <c r="K50" s="14"/>
      <c r="L50" s="14"/>
      <c r="M50" s="14"/>
      <c r="N50" s="14"/>
      <c r="O50" s="14"/>
      <c r="P50" s="14"/>
      <c r="Q50" s="14"/>
    </row>
    <row r="51" spans="2:17" x14ac:dyDescent="0.2">
      <c r="B51" s="33"/>
      <c r="C51" s="48"/>
      <c r="D51" s="48"/>
      <c r="E51" s="48"/>
      <c r="F51" s="48"/>
      <c r="G51" s="48"/>
      <c r="H51" s="49"/>
      <c r="I51" s="48"/>
      <c r="J51" s="49"/>
      <c r="K51" s="49"/>
      <c r="L51" s="49"/>
      <c r="M51" s="49"/>
      <c r="N51" s="49"/>
      <c r="O51" s="49"/>
      <c r="P51" s="49"/>
      <c r="Q51" s="49"/>
    </row>
    <row r="53" spans="2:17" x14ac:dyDescent="0.2">
      <c r="B53" s="35" t="s">
        <v>56</v>
      </c>
    </row>
    <row r="55" spans="2:17" x14ac:dyDescent="0.2">
      <c r="B55" s="36" t="s">
        <v>57</v>
      </c>
    </row>
  </sheetData>
  <hyperlinks>
    <hyperlink ref="B55" r:id="rId1"/>
  </hyperlinks>
  <pageMargins left="0.7" right="0.7" top="0.75" bottom="0.75" header="0.3" footer="0.3"/>
  <pageSetup paperSize="9" fitToHeight="0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7"/>
  <sheetViews>
    <sheetView showGridLines="0" rightToLeft="1" zoomScale="80" zoomScaleNormal="80" workbookViewId="0">
      <pane ySplit="10" topLeftCell="A11" activePane="bottomLeft" state="frozen"/>
      <selection pane="bottomLeft" activeCell="A11" sqref="A11"/>
    </sheetView>
  </sheetViews>
  <sheetFormatPr defaultRowHeight="14.25" x14ac:dyDescent="0.2"/>
  <cols>
    <col min="2" max="2" width="43.625" bestFit="1" customWidth="1"/>
    <col min="3" max="3" width="28" bestFit="1" customWidth="1"/>
    <col min="4" max="10" width="16.25" customWidth="1"/>
    <col min="11" max="11" width="17.375" bestFit="1" customWidth="1"/>
    <col min="12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2200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15" x14ac:dyDescent="0.2">
      <c r="B7" s="50" t="s">
        <v>243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2:16" ht="30" x14ac:dyDescent="0.2">
      <c r="B8" s="50" t="s">
        <v>2074</v>
      </c>
      <c r="C8" s="27" t="s">
        <v>58</v>
      </c>
      <c r="D8" s="27" t="s">
        <v>118</v>
      </c>
      <c r="E8" s="27" t="s">
        <v>60</v>
      </c>
      <c r="F8" s="27" t="s">
        <v>132</v>
      </c>
      <c r="G8" s="27" t="s">
        <v>244</v>
      </c>
      <c r="H8" s="27" t="s">
        <v>61</v>
      </c>
      <c r="I8" s="27" t="s">
        <v>119</v>
      </c>
      <c r="J8" s="27" t="s">
        <v>120</v>
      </c>
      <c r="K8" s="27" t="s">
        <v>133</v>
      </c>
      <c r="L8" s="27" t="s">
        <v>134</v>
      </c>
      <c r="M8" s="27" t="s">
        <v>0</v>
      </c>
      <c r="N8" s="27" t="s">
        <v>135</v>
      </c>
      <c r="O8" s="27" t="s">
        <v>121</v>
      </c>
      <c r="P8" s="27" t="s">
        <v>122</v>
      </c>
    </row>
    <row r="9" spans="2:16" ht="15" x14ac:dyDescent="0.2">
      <c r="B9" s="50"/>
      <c r="C9" s="53"/>
      <c r="D9" s="53"/>
      <c r="E9" s="53"/>
      <c r="F9" s="53" t="s">
        <v>245</v>
      </c>
      <c r="G9" s="53" t="s">
        <v>246</v>
      </c>
      <c r="H9" s="53"/>
      <c r="I9" s="53" t="s">
        <v>42</v>
      </c>
      <c r="J9" s="53" t="s">
        <v>42</v>
      </c>
      <c r="K9" s="53" t="s">
        <v>247</v>
      </c>
      <c r="L9" s="53" t="s">
        <v>248</v>
      </c>
      <c r="M9" s="53" t="s">
        <v>41</v>
      </c>
      <c r="N9" s="53" t="s">
        <v>42</v>
      </c>
      <c r="O9" s="53" t="s">
        <v>42</v>
      </c>
      <c r="P9" s="53" t="s">
        <v>42</v>
      </c>
    </row>
    <row r="10" spans="2:16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249</v>
      </c>
      <c r="N10" s="53" t="s">
        <v>250</v>
      </c>
      <c r="O10" s="53" t="s">
        <v>251</v>
      </c>
      <c r="P10" s="53" t="s">
        <v>252</v>
      </c>
    </row>
    <row r="11" spans="2:16" ht="15" x14ac:dyDescent="0.25">
      <c r="B11" s="16" t="s">
        <v>241</v>
      </c>
      <c r="C11" s="46"/>
      <c r="D11" s="46"/>
      <c r="E11" s="46"/>
      <c r="F11" s="46"/>
      <c r="G11" s="17">
        <v>5.6728613053023622</v>
      </c>
      <c r="H11" s="46"/>
      <c r="I11" s="47"/>
      <c r="J11" s="47">
        <v>1.6031328755123121E-2</v>
      </c>
      <c r="K11" s="17"/>
      <c r="L11" s="17"/>
      <c r="M11" s="17">
        <v>112549.40741</v>
      </c>
      <c r="N11" s="47"/>
      <c r="O11" s="47">
        <v>1</v>
      </c>
      <c r="P11" s="47">
        <v>3.1024431583222575E-3</v>
      </c>
    </row>
    <row r="12" spans="2:16" ht="15" x14ac:dyDescent="0.25">
      <c r="B12" s="6" t="s">
        <v>63</v>
      </c>
      <c r="C12" s="38"/>
      <c r="D12" s="38"/>
      <c r="E12" s="38"/>
      <c r="F12" s="38"/>
      <c r="G12" s="40">
        <v>5.6728613053023622</v>
      </c>
      <c r="H12" s="38"/>
      <c r="I12" s="39"/>
      <c r="J12" s="39">
        <v>1.6031328755123121E-2</v>
      </c>
      <c r="K12" s="40"/>
      <c r="L12" s="40"/>
      <c r="M12" s="40">
        <v>112549.40740999999</v>
      </c>
      <c r="N12" s="39"/>
      <c r="O12" s="39">
        <v>0.99999999999999989</v>
      </c>
      <c r="P12" s="39">
        <v>3.1024431583222571E-3</v>
      </c>
    </row>
    <row r="13" spans="2:16" ht="15" x14ac:dyDescent="0.25">
      <c r="B13" s="9" t="s">
        <v>2143</v>
      </c>
      <c r="C13" s="37"/>
      <c r="D13" s="37"/>
      <c r="E13" s="37"/>
      <c r="F13" s="37"/>
      <c r="G13" s="10">
        <v>5.6728613053023622</v>
      </c>
      <c r="H13" s="37"/>
      <c r="I13" s="41"/>
      <c r="J13" s="41">
        <v>1.6031328755123121E-2</v>
      </c>
      <c r="K13" s="10"/>
      <c r="L13" s="10"/>
      <c r="M13" s="10">
        <v>112549.40740999999</v>
      </c>
      <c r="N13" s="41"/>
      <c r="O13" s="41">
        <v>0.99999999999999989</v>
      </c>
      <c r="P13" s="41">
        <v>3.1024431583222571E-3</v>
      </c>
    </row>
    <row r="14" spans="2:16" ht="15" x14ac:dyDescent="0.25">
      <c r="B14" s="11" t="s">
        <v>2144</v>
      </c>
      <c r="C14" s="3" t="s">
        <v>2145</v>
      </c>
      <c r="D14" s="3" t="s">
        <v>141</v>
      </c>
      <c r="E14" s="3" t="s">
        <v>70</v>
      </c>
      <c r="F14" s="3" t="s">
        <v>2146</v>
      </c>
      <c r="G14" s="10">
        <v>0.57000000000000006</v>
      </c>
      <c r="H14" s="3" t="s">
        <v>55</v>
      </c>
      <c r="I14" s="41">
        <v>5.2000000000000005E-2</v>
      </c>
      <c r="J14" s="41">
        <v>5.0000000000000001E-3</v>
      </c>
      <c r="K14" s="10">
        <v>425509.79</v>
      </c>
      <c r="L14" s="10">
        <v>125.75920000000001</v>
      </c>
      <c r="M14" s="10">
        <v>535.11785999999995</v>
      </c>
      <c r="N14" s="41">
        <v>0</v>
      </c>
      <c r="O14" s="41">
        <v>4.7545151264159818E-3</v>
      </c>
      <c r="P14" s="41">
        <v>1.4750612925088944E-5</v>
      </c>
    </row>
    <row r="15" spans="2:16" ht="15" x14ac:dyDescent="0.25">
      <c r="B15" s="11" t="s">
        <v>2147</v>
      </c>
      <c r="C15" s="3" t="s">
        <v>2148</v>
      </c>
      <c r="D15" s="3" t="s">
        <v>141</v>
      </c>
      <c r="E15" s="3" t="s">
        <v>70</v>
      </c>
      <c r="F15" s="3" t="s">
        <v>2149</v>
      </c>
      <c r="G15" s="10">
        <v>1.5300000000000002</v>
      </c>
      <c r="H15" s="3" t="s">
        <v>55</v>
      </c>
      <c r="I15" s="41">
        <v>5.2000000000000005E-2</v>
      </c>
      <c r="J15" s="41">
        <v>4.2000000000000006E-3</v>
      </c>
      <c r="K15" s="10">
        <v>540340.17000000004</v>
      </c>
      <c r="L15" s="10">
        <v>129.64019999999999</v>
      </c>
      <c r="M15" s="10">
        <v>700.49833999999998</v>
      </c>
      <c r="N15" s="41">
        <v>0</v>
      </c>
      <c r="O15" s="41">
        <v>6.223918509390222E-3</v>
      </c>
      <c r="P15" s="41">
        <v>1.9309353397412958E-5</v>
      </c>
    </row>
    <row r="16" spans="2:16" ht="15" x14ac:dyDescent="0.25">
      <c r="B16" s="11" t="s">
        <v>2150</v>
      </c>
      <c r="C16" s="3" t="s">
        <v>2151</v>
      </c>
      <c r="D16" s="3" t="s">
        <v>141</v>
      </c>
      <c r="E16" s="3" t="s">
        <v>70</v>
      </c>
      <c r="F16" s="3" t="s">
        <v>2152</v>
      </c>
      <c r="G16" s="10">
        <v>2.4499999999999997</v>
      </c>
      <c r="H16" s="3" t="s">
        <v>55</v>
      </c>
      <c r="I16" s="41">
        <v>5.2000000000000005E-2</v>
      </c>
      <c r="J16" s="41">
        <v>3.3999999999999998E-3</v>
      </c>
      <c r="K16" s="10">
        <v>217206.71</v>
      </c>
      <c r="L16" s="10">
        <v>132.392</v>
      </c>
      <c r="M16" s="10">
        <v>287.56433000000004</v>
      </c>
      <c r="N16" s="41">
        <v>0</v>
      </c>
      <c r="O16" s="41">
        <v>2.5550052782814564E-3</v>
      </c>
      <c r="P16" s="41">
        <v>7.9267586450815598E-6</v>
      </c>
    </row>
    <row r="17" spans="2:16" ht="15" x14ac:dyDescent="0.25">
      <c r="B17" s="11" t="s">
        <v>2153</v>
      </c>
      <c r="C17" s="3" t="s">
        <v>2154</v>
      </c>
      <c r="D17" s="3" t="s">
        <v>141</v>
      </c>
      <c r="E17" s="3" t="s">
        <v>70</v>
      </c>
      <c r="F17" s="3" t="s">
        <v>2155</v>
      </c>
      <c r="G17" s="10">
        <v>3.33</v>
      </c>
      <c r="H17" s="3" t="s">
        <v>55</v>
      </c>
      <c r="I17" s="41">
        <v>5.2000000000000005E-2</v>
      </c>
      <c r="J17" s="41">
        <v>1.5E-3</v>
      </c>
      <c r="K17" s="10">
        <v>532942</v>
      </c>
      <c r="L17" s="10">
        <v>138.4633</v>
      </c>
      <c r="M17" s="10">
        <v>737.92894999999999</v>
      </c>
      <c r="N17" s="41">
        <v>0</v>
      </c>
      <c r="O17" s="41">
        <v>6.5564889854269909E-3</v>
      </c>
      <c r="P17" s="41">
        <v>2.0341134395453209E-5</v>
      </c>
    </row>
    <row r="18" spans="2:16" ht="15" x14ac:dyDescent="0.25">
      <c r="B18" s="11" t="s">
        <v>2156</v>
      </c>
      <c r="C18" s="3" t="s">
        <v>2157</v>
      </c>
      <c r="D18" s="3" t="s">
        <v>141</v>
      </c>
      <c r="E18" s="3" t="s">
        <v>70</v>
      </c>
      <c r="F18" s="3" t="s">
        <v>2158</v>
      </c>
      <c r="G18" s="10">
        <v>1.54</v>
      </c>
      <c r="H18" s="3" t="s">
        <v>55</v>
      </c>
      <c r="I18" s="41">
        <v>0.04</v>
      </c>
      <c r="J18" s="41">
        <v>4.1999999999999997E-3</v>
      </c>
      <c r="K18" s="10">
        <v>5319754.43</v>
      </c>
      <c r="L18" s="10">
        <v>127.3068</v>
      </c>
      <c r="M18" s="10">
        <v>6772.4097999999994</v>
      </c>
      <c r="N18" s="41">
        <v>0</v>
      </c>
      <c r="O18" s="41">
        <v>6.0172771726190996E-2</v>
      </c>
      <c r="P18" s="41">
        <v>1.8668260395920825E-4</v>
      </c>
    </row>
    <row r="19" spans="2:16" ht="15" x14ac:dyDescent="0.25">
      <c r="B19" s="11" t="s">
        <v>2159</v>
      </c>
      <c r="C19" s="3" t="s">
        <v>2160</v>
      </c>
      <c r="D19" s="3" t="s">
        <v>141</v>
      </c>
      <c r="E19" s="3" t="s">
        <v>70</v>
      </c>
      <c r="F19" s="3" t="s">
        <v>2161</v>
      </c>
      <c r="G19" s="10">
        <v>7.38</v>
      </c>
      <c r="H19" s="3" t="s">
        <v>55</v>
      </c>
      <c r="I19" s="41">
        <v>0.04</v>
      </c>
      <c r="J19" s="41">
        <v>3.2400000000000005E-2</v>
      </c>
      <c r="K19" s="10">
        <v>8723394</v>
      </c>
      <c r="L19" s="10">
        <v>107.1601</v>
      </c>
      <c r="M19" s="10">
        <v>9347.9970199999989</v>
      </c>
      <c r="N19" s="41">
        <v>0</v>
      </c>
      <c r="O19" s="41">
        <v>8.3056830196774817E-2</v>
      </c>
      <c r="P19" s="41">
        <v>2.576790945959175E-4</v>
      </c>
    </row>
    <row r="20" spans="2:16" s="62" customFormat="1" ht="15" x14ac:dyDescent="0.25">
      <c r="B20" s="58" t="s">
        <v>2162</v>
      </c>
      <c r="C20" s="59" t="s">
        <v>2163</v>
      </c>
      <c r="D20" s="59" t="s">
        <v>141</v>
      </c>
      <c r="E20" s="59" t="s">
        <v>70</v>
      </c>
      <c r="F20" s="59" t="s">
        <v>2164</v>
      </c>
      <c r="G20" s="60">
        <v>8.0599999999999987</v>
      </c>
      <c r="H20" s="59" t="s">
        <v>55</v>
      </c>
      <c r="I20" s="61">
        <v>0.04</v>
      </c>
      <c r="J20" s="61">
        <v>3.9399999999999998E-2</v>
      </c>
      <c r="K20" s="60">
        <v>309912</v>
      </c>
      <c r="L20" s="60">
        <v>100.75830000000001</v>
      </c>
      <c r="M20" s="60">
        <v>312.26221000000004</v>
      </c>
      <c r="N20" s="61">
        <v>0</v>
      </c>
      <c r="O20" s="61">
        <v>2.7744456162481367E-3</v>
      </c>
      <c r="P20" s="61">
        <v>8.6075598202662114E-6</v>
      </c>
    </row>
    <row r="21" spans="2:16" s="62" customFormat="1" ht="15" x14ac:dyDescent="0.25">
      <c r="B21" s="58" t="s">
        <v>2165</v>
      </c>
      <c r="C21" s="59" t="s">
        <v>2166</v>
      </c>
      <c r="D21" s="59" t="s">
        <v>141</v>
      </c>
      <c r="E21" s="59" t="s">
        <v>70</v>
      </c>
      <c r="F21" s="59" t="s">
        <v>2167</v>
      </c>
      <c r="G21" s="60">
        <v>8.6999999999999993</v>
      </c>
      <c r="H21" s="59" t="s">
        <v>55</v>
      </c>
      <c r="I21" s="61">
        <v>0.04</v>
      </c>
      <c r="J21" s="61">
        <v>4.3199999999999995E-2</v>
      </c>
      <c r="K21" s="60">
        <v>22256876</v>
      </c>
      <c r="L21" s="60">
        <v>97.655000000000001</v>
      </c>
      <c r="M21" s="60">
        <v>21734.961510000001</v>
      </c>
      <c r="N21" s="61">
        <v>0</v>
      </c>
      <c r="O21" s="61">
        <v>0.19311484627211686</v>
      </c>
      <c r="P21" s="61">
        <v>5.9912783358738355E-4</v>
      </c>
    </row>
    <row r="22" spans="2:16" s="62" customFormat="1" ht="15" x14ac:dyDescent="0.25">
      <c r="B22" s="58" t="s">
        <v>2168</v>
      </c>
      <c r="C22" s="59" t="s">
        <v>2169</v>
      </c>
      <c r="D22" s="59" t="s">
        <v>141</v>
      </c>
      <c r="E22" s="59" t="s">
        <v>70</v>
      </c>
      <c r="F22" s="59" t="s">
        <v>2170</v>
      </c>
      <c r="G22" s="60">
        <v>2.4700000000000002</v>
      </c>
      <c r="H22" s="59" t="s">
        <v>55</v>
      </c>
      <c r="I22" s="61">
        <v>0.04</v>
      </c>
      <c r="J22" s="61">
        <v>3.4000000000000002E-3</v>
      </c>
      <c r="K22" s="60">
        <v>7262612</v>
      </c>
      <c r="L22" s="60">
        <v>128.76599999999999</v>
      </c>
      <c r="M22" s="60">
        <v>9351.7745399999985</v>
      </c>
      <c r="N22" s="61">
        <v>0</v>
      </c>
      <c r="O22" s="61">
        <v>8.3090393412138877E-2</v>
      </c>
      <c r="P22" s="61">
        <v>2.5778322256379507E-4</v>
      </c>
    </row>
    <row r="23" spans="2:16" s="62" customFormat="1" ht="15" x14ac:dyDescent="0.25">
      <c r="B23" s="58" t="s">
        <v>2171</v>
      </c>
      <c r="C23" s="59" t="s">
        <v>2172</v>
      </c>
      <c r="D23" s="59" t="s">
        <v>141</v>
      </c>
      <c r="E23" s="59" t="s">
        <v>70</v>
      </c>
      <c r="F23" s="59" t="s">
        <v>2173</v>
      </c>
      <c r="G23" s="60">
        <v>3.38</v>
      </c>
      <c r="H23" s="59" t="s">
        <v>55</v>
      </c>
      <c r="I23" s="61">
        <v>0.04</v>
      </c>
      <c r="J23" s="61">
        <v>1.3999999999999998E-3</v>
      </c>
      <c r="K23" s="60">
        <v>386839</v>
      </c>
      <c r="L23" s="60">
        <v>133.44909999999999</v>
      </c>
      <c r="M23" s="60">
        <v>516.23332000000005</v>
      </c>
      <c r="N23" s="61">
        <v>0</v>
      </c>
      <c r="O23" s="61">
        <v>4.586726237655275E-3</v>
      </c>
      <c r="P23" s="61">
        <v>1.4230057435110798E-5</v>
      </c>
    </row>
    <row r="24" spans="2:16" s="62" customFormat="1" ht="15" x14ac:dyDescent="0.25">
      <c r="B24" s="58" t="s">
        <v>2174</v>
      </c>
      <c r="C24" s="59" t="s">
        <v>2175</v>
      </c>
      <c r="D24" s="59" t="s">
        <v>141</v>
      </c>
      <c r="E24" s="59" t="s">
        <v>70</v>
      </c>
      <c r="F24" s="59" t="s">
        <v>2176</v>
      </c>
      <c r="G24" s="60">
        <v>5.1100000000000003</v>
      </c>
      <c r="H24" s="59" t="s">
        <v>55</v>
      </c>
      <c r="I24" s="61">
        <v>0.04</v>
      </c>
      <c r="J24" s="61">
        <v>1.8000000000000002E-3</v>
      </c>
      <c r="K24" s="60">
        <v>33183225</v>
      </c>
      <c r="L24" s="60">
        <v>130.9461</v>
      </c>
      <c r="M24" s="60">
        <v>43452.142869999996</v>
      </c>
      <c r="N24" s="61">
        <v>0</v>
      </c>
      <c r="O24" s="61">
        <v>0.38607171614605301</v>
      </c>
      <c r="P24" s="61">
        <v>1.1977655543790548E-3</v>
      </c>
    </row>
    <row r="25" spans="2:16" s="62" customFormat="1" ht="15" x14ac:dyDescent="0.25">
      <c r="B25" s="58" t="s">
        <v>2177</v>
      </c>
      <c r="C25" s="59" t="s">
        <v>2178</v>
      </c>
      <c r="D25" s="59" t="s">
        <v>141</v>
      </c>
      <c r="E25" s="59" t="s">
        <v>70</v>
      </c>
      <c r="F25" s="59" t="s">
        <v>2179</v>
      </c>
      <c r="G25" s="60">
        <v>5.8900000000000006</v>
      </c>
      <c r="H25" s="59" t="s">
        <v>55</v>
      </c>
      <c r="I25" s="61">
        <v>0.04</v>
      </c>
      <c r="J25" s="61">
        <v>2.2700000000000001E-2</v>
      </c>
      <c r="K25" s="60">
        <v>4684656</v>
      </c>
      <c r="L25" s="60">
        <v>117.4143</v>
      </c>
      <c r="M25" s="60">
        <v>5500.4552999999996</v>
      </c>
      <c r="N25" s="61">
        <v>0</v>
      </c>
      <c r="O25" s="61">
        <v>4.8871472774287439E-2</v>
      </c>
      <c r="P25" s="61">
        <v>1.5162096634572053E-4</v>
      </c>
    </row>
    <row r="26" spans="2:16" s="62" customFormat="1" ht="15" x14ac:dyDescent="0.25">
      <c r="B26" s="58" t="s">
        <v>2180</v>
      </c>
      <c r="C26" s="59" t="s">
        <v>2181</v>
      </c>
      <c r="D26" s="59" t="s">
        <v>141</v>
      </c>
      <c r="E26" s="59" t="s">
        <v>70</v>
      </c>
      <c r="F26" s="59" t="s">
        <v>2170</v>
      </c>
      <c r="G26" s="60">
        <v>2.4499999999999997</v>
      </c>
      <c r="H26" s="59" t="s">
        <v>55</v>
      </c>
      <c r="I26" s="61">
        <v>5.2000000000000005E-2</v>
      </c>
      <c r="J26" s="61">
        <v>3.4000000000000002E-3</v>
      </c>
      <c r="K26" s="60">
        <v>280198</v>
      </c>
      <c r="L26" s="60">
        <v>132.392</v>
      </c>
      <c r="M26" s="60">
        <v>370.95976999999999</v>
      </c>
      <c r="N26" s="61">
        <v>0</v>
      </c>
      <c r="O26" s="61">
        <v>3.295972662465038E-3</v>
      </c>
      <c r="P26" s="61">
        <v>1.0225567836681853E-5</v>
      </c>
    </row>
    <row r="27" spans="2:16" s="62" customFormat="1" ht="15" x14ac:dyDescent="0.25">
      <c r="B27" s="58" t="s">
        <v>2182</v>
      </c>
      <c r="C27" s="59" t="s">
        <v>2183</v>
      </c>
      <c r="D27" s="59" t="s">
        <v>141</v>
      </c>
      <c r="E27" s="59" t="s">
        <v>70</v>
      </c>
      <c r="F27" s="59" t="s">
        <v>2184</v>
      </c>
      <c r="G27" s="60">
        <v>4.1800000000000006</v>
      </c>
      <c r="H27" s="59" t="s">
        <v>55</v>
      </c>
      <c r="I27" s="61">
        <v>5.2000000000000005E-2</v>
      </c>
      <c r="J27" s="61">
        <v>1.2000000000000001E-3</v>
      </c>
      <c r="K27" s="60">
        <v>348029.57</v>
      </c>
      <c r="L27" s="60">
        <v>137.7852</v>
      </c>
      <c r="M27" s="60">
        <v>479.53323</v>
      </c>
      <c r="N27" s="61">
        <v>0</v>
      </c>
      <c r="O27" s="61">
        <v>4.2606464221809272E-3</v>
      </c>
      <c r="P27" s="61">
        <v>1.3218413342525422E-5</v>
      </c>
    </row>
    <row r="28" spans="2:16" s="62" customFormat="1" ht="15" x14ac:dyDescent="0.25">
      <c r="B28" s="58" t="s">
        <v>2185</v>
      </c>
      <c r="C28" s="59" t="s">
        <v>2186</v>
      </c>
      <c r="D28" s="59" t="s">
        <v>141</v>
      </c>
      <c r="E28" s="59" t="s">
        <v>70</v>
      </c>
      <c r="F28" s="59" t="s">
        <v>2176</v>
      </c>
      <c r="G28" s="60">
        <v>5</v>
      </c>
      <c r="H28" s="59" t="s">
        <v>55</v>
      </c>
      <c r="I28" s="61">
        <v>5.2000000000000005E-2</v>
      </c>
      <c r="J28" s="61">
        <v>1.8E-3</v>
      </c>
      <c r="K28" s="60">
        <v>270496</v>
      </c>
      <c r="L28" s="60">
        <v>138.12880000000001</v>
      </c>
      <c r="M28" s="60">
        <v>373.63281000000001</v>
      </c>
      <c r="N28" s="61">
        <v>0</v>
      </c>
      <c r="O28" s="61">
        <v>3.3197225876002504E-3</v>
      </c>
      <c r="P28" s="61">
        <v>1.0299250629428258E-5</v>
      </c>
    </row>
    <row r="29" spans="2:16" s="62" customFormat="1" ht="15" x14ac:dyDescent="0.25">
      <c r="B29" s="58" t="s">
        <v>2187</v>
      </c>
      <c r="C29" s="59" t="s">
        <v>2188</v>
      </c>
      <c r="D29" s="59" t="s">
        <v>141</v>
      </c>
      <c r="E29" s="59" t="s">
        <v>70</v>
      </c>
      <c r="F29" s="59" t="s">
        <v>2189</v>
      </c>
      <c r="G29" s="60">
        <v>6.45</v>
      </c>
      <c r="H29" s="59" t="s">
        <v>55</v>
      </c>
      <c r="I29" s="61">
        <v>5.2000000000000005E-2</v>
      </c>
      <c r="J29" s="61">
        <v>3.15E-2</v>
      </c>
      <c r="K29" s="60">
        <v>125470</v>
      </c>
      <c r="L29" s="60">
        <v>116.877</v>
      </c>
      <c r="M29" s="60">
        <v>146.64560999999998</v>
      </c>
      <c r="N29" s="61">
        <v>0</v>
      </c>
      <c r="O29" s="61">
        <v>1.3029443101889716E-3</v>
      </c>
      <c r="P29" s="61">
        <v>4.0423106608206881E-6</v>
      </c>
    </row>
    <row r="30" spans="2:16" s="62" customFormat="1" ht="15" x14ac:dyDescent="0.25">
      <c r="B30" s="58" t="s">
        <v>2190</v>
      </c>
      <c r="C30" s="59" t="s">
        <v>2191</v>
      </c>
      <c r="D30" s="59" t="s">
        <v>141</v>
      </c>
      <c r="E30" s="59" t="s">
        <v>70</v>
      </c>
      <c r="F30" s="59" t="s">
        <v>2184</v>
      </c>
      <c r="G30" s="60">
        <v>4.26</v>
      </c>
      <c r="H30" s="59" t="s">
        <v>55</v>
      </c>
      <c r="I30" s="61">
        <v>0.04</v>
      </c>
      <c r="J30" s="61">
        <v>1.1999999999999999E-3</v>
      </c>
      <c r="K30" s="60">
        <v>4394060.6500000004</v>
      </c>
      <c r="L30" s="60">
        <v>131.68090000000001</v>
      </c>
      <c r="M30" s="60">
        <v>5786.13868</v>
      </c>
      <c r="N30" s="61">
        <v>0</v>
      </c>
      <c r="O30" s="61">
        <v>5.1409765836633828E-2</v>
      </c>
      <c r="P30" s="61">
        <v>1.5949587629081395E-4</v>
      </c>
    </row>
    <row r="31" spans="2:16" s="62" customFormat="1" ht="15" x14ac:dyDescent="0.25">
      <c r="B31" s="58" t="s">
        <v>2192</v>
      </c>
      <c r="C31" s="59" t="s">
        <v>2193</v>
      </c>
      <c r="D31" s="59" t="s">
        <v>141</v>
      </c>
      <c r="E31" s="59" t="s">
        <v>70</v>
      </c>
      <c r="F31" s="59" t="s">
        <v>2149</v>
      </c>
      <c r="G31" s="60">
        <v>6.45</v>
      </c>
      <c r="H31" s="59" t="s">
        <v>55</v>
      </c>
      <c r="I31" s="61">
        <v>5.2000000000000005E-2</v>
      </c>
      <c r="J31" s="61">
        <v>3.15E-2</v>
      </c>
      <c r="K31" s="60">
        <v>86108.4</v>
      </c>
      <c r="L31" s="60">
        <v>100</v>
      </c>
      <c r="M31" s="60">
        <v>86.108399999999989</v>
      </c>
      <c r="N31" s="61">
        <v>0</v>
      </c>
      <c r="O31" s="61">
        <v>7.6507199799213932E-4</v>
      </c>
      <c r="P31" s="61">
        <v>2.3735923857946527E-6</v>
      </c>
    </row>
    <row r="32" spans="2:16" s="62" customFormat="1" ht="15" x14ac:dyDescent="0.25">
      <c r="B32" s="58" t="s">
        <v>2194</v>
      </c>
      <c r="C32" s="59" t="s">
        <v>2195</v>
      </c>
      <c r="D32" s="59" t="s">
        <v>141</v>
      </c>
      <c r="E32" s="59" t="s">
        <v>70</v>
      </c>
      <c r="F32" s="59" t="s">
        <v>2149</v>
      </c>
      <c r="G32" s="60">
        <v>8.6999999999999993</v>
      </c>
      <c r="H32" s="59" t="s">
        <v>55</v>
      </c>
      <c r="I32" s="61">
        <v>5.2000000000000005E-2</v>
      </c>
      <c r="J32" s="61">
        <v>4.3199999999999995E-2</v>
      </c>
      <c r="K32" s="60">
        <v>6057042.8600000003</v>
      </c>
      <c r="L32" s="60">
        <v>100</v>
      </c>
      <c r="M32" s="60">
        <v>6057.0428600000005</v>
      </c>
      <c r="N32" s="61">
        <v>0</v>
      </c>
      <c r="O32" s="61">
        <v>5.3816745901958722E-2</v>
      </c>
      <c r="P32" s="61">
        <v>1.6696339512669924E-4</v>
      </c>
    </row>
    <row r="33" spans="2:16" x14ac:dyDescent="0.2">
      <c r="B33" s="44"/>
      <c r="C33" s="45"/>
      <c r="D33" s="45"/>
      <c r="E33" s="45"/>
      <c r="F33" s="45"/>
      <c r="G33" s="14"/>
      <c r="H33" s="45"/>
      <c r="I33" s="14"/>
      <c r="J33" s="14"/>
      <c r="K33" s="14"/>
      <c r="L33" s="14"/>
      <c r="M33" s="14"/>
      <c r="N33" s="14"/>
      <c r="O33" s="14"/>
      <c r="P33" s="14"/>
    </row>
    <row r="34" spans="2:16" ht="15" x14ac:dyDescent="0.25">
      <c r="B34" s="9" t="s">
        <v>2196</v>
      </c>
      <c r="C34" s="37"/>
      <c r="D34" s="37"/>
      <c r="E34" s="37"/>
      <c r="F34" s="37"/>
      <c r="G34" s="10">
        <v>0</v>
      </c>
      <c r="H34" s="37"/>
      <c r="I34" s="41"/>
      <c r="J34" s="41">
        <v>0</v>
      </c>
      <c r="K34" s="10"/>
      <c r="L34" s="10"/>
      <c r="M34" s="10">
        <v>0</v>
      </c>
      <c r="N34" s="41"/>
      <c r="O34" s="41">
        <v>0</v>
      </c>
      <c r="P34" s="41">
        <v>0</v>
      </c>
    </row>
    <row r="35" spans="2:16" ht="15" x14ac:dyDescent="0.25">
      <c r="B35" s="11"/>
      <c r="C35" s="3"/>
      <c r="D35" s="3"/>
      <c r="E35" s="3"/>
      <c r="F35" s="3" t="s">
        <v>88</v>
      </c>
      <c r="G35" s="10">
        <v>0</v>
      </c>
      <c r="H35" s="3" t="s">
        <v>88</v>
      </c>
      <c r="I35" s="41">
        <v>0</v>
      </c>
      <c r="J35" s="41">
        <v>0</v>
      </c>
      <c r="K35" s="10">
        <v>0</v>
      </c>
      <c r="L35" s="10">
        <v>0</v>
      </c>
      <c r="M35" s="10">
        <v>0</v>
      </c>
      <c r="N35" s="41">
        <v>0</v>
      </c>
      <c r="O35" s="41">
        <v>0</v>
      </c>
      <c r="P35" s="41">
        <v>0</v>
      </c>
    </row>
    <row r="36" spans="2:16" x14ac:dyDescent="0.2">
      <c r="B36" s="44"/>
      <c r="C36" s="45"/>
      <c r="D36" s="45"/>
      <c r="E36" s="45"/>
      <c r="F36" s="45"/>
      <c r="G36" s="14"/>
      <c r="H36" s="45"/>
      <c r="I36" s="14"/>
      <c r="J36" s="14"/>
      <c r="K36" s="14"/>
      <c r="L36" s="14"/>
      <c r="M36" s="14"/>
      <c r="N36" s="14"/>
      <c r="O36" s="14"/>
      <c r="P36" s="14"/>
    </row>
    <row r="37" spans="2:16" ht="15" x14ac:dyDescent="0.25">
      <c r="B37" s="9" t="s">
        <v>2197</v>
      </c>
      <c r="C37" s="37"/>
      <c r="D37" s="37"/>
      <c r="E37" s="37"/>
      <c r="F37" s="37"/>
      <c r="G37" s="10">
        <v>0</v>
      </c>
      <c r="H37" s="37"/>
      <c r="I37" s="41"/>
      <c r="J37" s="41">
        <v>0</v>
      </c>
      <c r="K37" s="10"/>
      <c r="L37" s="10"/>
      <c r="M37" s="10">
        <v>0</v>
      </c>
      <c r="N37" s="41"/>
      <c r="O37" s="41">
        <v>0</v>
      </c>
      <c r="P37" s="41">
        <v>0</v>
      </c>
    </row>
    <row r="38" spans="2:16" ht="15" x14ac:dyDescent="0.25">
      <c r="B38" s="11"/>
      <c r="C38" s="3"/>
      <c r="D38" s="3"/>
      <c r="E38" s="3"/>
      <c r="F38" s="3" t="s">
        <v>88</v>
      </c>
      <c r="G38" s="10">
        <v>0</v>
      </c>
      <c r="H38" s="3" t="s">
        <v>88</v>
      </c>
      <c r="I38" s="41">
        <v>0</v>
      </c>
      <c r="J38" s="41">
        <v>0</v>
      </c>
      <c r="K38" s="10">
        <v>0</v>
      </c>
      <c r="L38" s="10">
        <v>0</v>
      </c>
      <c r="M38" s="10">
        <v>0</v>
      </c>
      <c r="N38" s="41">
        <v>0</v>
      </c>
      <c r="O38" s="41">
        <v>0</v>
      </c>
      <c r="P38" s="41">
        <v>0</v>
      </c>
    </row>
    <row r="39" spans="2:16" x14ac:dyDescent="0.2">
      <c r="B39" s="44"/>
      <c r="C39" s="45"/>
      <c r="D39" s="45"/>
      <c r="E39" s="45"/>
      <c r="F39" s="45"/>
      <c r="G39" s="14"/>
      <c r="H39" s="45"/>
      <c r="I39" s="14"/>
      <c r="J39" s="14"/>
      <c r="K39" s="14"/>
      <c r="L39" s="14"/>
      <c r="M39" s="14"/>
      <c r="N39" s="14"/>
      <c r="O39" s="14"/>
      <c r="P39" s="14"/>
    </row>
    <row r="40" spans="2:16" ht="15" x14ac:dyDescent="0.25">
      <c r="B40" s="9" t="s">
        <v>2198</v>
      </c>
      <c r="C40" s="37"/>
      <c r="D40" s="37"/>
      <c r="E40" s="37"/>
      <c r="F40" s="37"/>
      <c r="G40" s="10">
        <v>0</v>
      </c>
      <c r="H40" s="37"/>
      <c r="I40" s="41"/>
      <c r="J40" s="41">
        <v>0</v>
      </c>
      <c r="K40" s="10"/>
      <c r="L40" s="10"/>
      <c r="M40" s="10">
        <v>0</v>
      </c>
      <c r="N40" s="41"/>
      <c r="O40" s="41">
        <v>0</v>
      </c>
      <c r="P40" s="41">
        <v>0</v>
      </c>
    </row>
    <row r="41" spans="2:16" ht="15" x14ac:dyDescent="0.25">
      <c r="B41" s="11"/>
      <c r="C41" s="3"/>
      <c r="D41" s="3"/>
      <c r="E41" s="3"/>
      <c r="F41" s="3" t="s">
        <v>88</v>
      </c>
      <c r="G41" s="10">
        <v>0</v>
      </c>
      <c r="H41" s="3" t="s">
        <v>88</v>
      </c>
      <c r="I41" s="41">
        <v>0</v>
      </c>
      <c r="J41" s="41">
        <v>0</v>
      </c>
      <c r="K41" s="10">
        <v>0</v>
      </c>
      <c r="L41" s="10">
        <v>0</v>
      </c>
      <c r="M41" s="10">
        <v>0</v>
      </c>
      <c r="N41" s="41">
        <v>0</v>
      </c>
      <c r="O41" s="41">
        <v>0</v>
      </c>
      <c r="P41" s="41">
        <v>0</v>
      </c>
    </row>
    <row r="42" spans="2:16" x14ac:dyDescent="0.2">
      <c r="B42" s="44"/>
      <c r="C42" s="45"/>
      <c r="D42" s="45"/>
      <c r="E42" s="45"/>
      <c r="F42" s="45"/>
      <c r="G42" s="14"/>
      <c r="H42" s="45"/>
      <c r="I42" s="14"/>
      <c r="J42" s="14"/>
      <c r="K42" s="14"/>
      <c r="L42" s="14"/>
      <c r="M42" s="14"/>
      <c r="N42" s="14"/>
      <c r="O42" s="14"/>
      <c r="P42" s="14"/>
    </row>
    <row r="43" spans="2:16" ht="15" x14ac:dyDescent="0.25">
      <c r="B43" s="9" t="s">
        <v>228</v>
      </c>
      <c r="C43" s="37"/>
      <c r="D43" s="37"/>
      <c r="E43" s="37"/>
      <c r="F43" s="37"/>
      <c r="G43" s="10">
        <v>0</v>
      </c>
      <c r="H43" s="37"/>
      <c r="I43" s="41"/>
      <c r="J43" s="41">
        <v>0</v>
      </c>
      <c r="K43" s="10"/>
      <c r="L43" s="10"/>
      <c r="M43" s="10">
        <v>0</v>
      </c>
      <c r="N43" s="41"/>
      <c r="O43" s="41">
        <v>0</v>
      </c>
      <c r="P43" s="41">
        <v>0</v>
      </c>
    </row>
    <row r="44" spans="2:16" ht="15" x14ac:dyDescent="0.25">
      <c r="B44" s="11"/>
      <c r="C44" s="3"/>
      <c r="D44" s="3"/>
      <c r="E44" s="3"/>
      <c r="F44" s="3" t="s">
        <v>88</v>
      </c>
      <c r="G44" s="10">
        <v>0</v>
      </c>
      <c r="H44" s="3" t="s">
        <v>88</v>
      </c>
      <c r="I44" s="41">
        <v>0</v>
      </c>
      <c r="J44" s="41">
        <v>0</v>
      </c>
      <c r="K44" s="10">
        <v>0</v>
      </c>
      <c r="L44" s="10">
        <v>0</v>
      </c>
      <c r="M44" s="10">
        <v>0</v>
      </c>
      <c r="N44" s="41">
        <v>0</v>
      </c>
      <c r="O44" s="41">
        <v>0</v>
      </c>
      <c r="P44" s="41">
        <v>0</v>
      </c>
    </row>
    <row r="45" spans="2:16" x14ac:dyDescent="0.2">
      <c r="B45" s="44"/>
      <c r="C45" s="45"/>
      <c r="D45" s="45"/>
      <c r="E45" s="45"/>
      <c r="F45" s="45"/>
      <c r="G45" s="14"/>
      <c r="H45" s="45"/>
      <c r="I45" s="14"/>
      <c r="J45" s="14"/>
      <c r="K45" s="14"/>
      <c r="L45" s="14"/>
      <c r="M45" s="14"/>
      <c r="N45" s="14"/>
      <c r="O45" s="14"/>
      <c r="P45" s="14"/>
    </row>
    <row r="46" spans="2:16" ht="15" x14ac:dyDescent="0.25">
      <c r="B46" s="15" t="s">
        <v>114</v>
      </c>
      <c r="C46" s="37"/>
      <c r="D46" s="37"/>
      <c r="E46" s="37"/>
      <c r="F46" s="37"/>
      <c r="G46" s="10">
        <v>0</v>
      </c>
      <c r="H46" s="37"/>
      <c r="I46" s="41"/>
      <c r="J46" s="41">
        <v>0</v>
      </c>
      <c r="K46" s="10"/>
      <c r="L46" s="10"/>
      <c r="M46" s="10">
        <v>0</v>
      </c>
      <c r="N46" s="41"/>
      <c r="O46" s="41">
        <v>0</v>
      </c>
      <c r="P46" s="41">
        <v>0</v>
      </c>
    </row>
    <row r="47" spans="2:16" ht="15" x14ac:dyDescent="0.25">
      <c r="B47" s="9" t="s">
        <v>224</v>
      </c>
      <c r="C47" s="37"/>
      <c r="D47" s="37"/>
      <c r="E47" s="37"/>
      <c r="F47" s="37"/>
      <c r="G47" s="10">
        <v>0</v>
      </c>
      <c r="H47" s="37"/>
      <c r="I47" s="41"/>
      <c r="J47" s="41">
        <v>0</v>
      </c>
      <c r="K47" s="10"/>
      <c r="L47" s="10"/>
      <c r="M47" s="10">
        <v>0</v>
      </c>
      <c r="N47" s="41"/>
      <c r="O47" s="41">
        <v>0</v>
      </c>
      <c r="P47" s="41">
        <v>0</v>
      </c>
    </row>
    <row r="48" spans="2:16" ht="15" x14ac:dyDescent="0.25">
      <c r="B48" s="11"/>
      <c r="C48" s="3"/>
      <c r="D48" s="3"/>
      <c r="E48" s="3"/>
      <c r="F48" s="3" t="s">
        <v>88</v>
      </c>
      <c r="G48" s="10">
        <v>0</v>
      </c>
      <c r="H48" s="3" t="s">
        <v>88</v>
      </c>
      <c r="I48" s="41">
        <v>0</v>
      </c>
      <c r="J48" s="41">
        <v>0</v>
      </c>
      <c r="K48" s="10">
        <v>0</v>
      </c>
      <c r="L48" s="10">
        <v>0</v>
      </c>
      <c r="M48" s="10">
        <v>0</v>
      </c>
      <c r="N48" s="41">
        <v>0</v>
      </c>
      <c r="O48" s="41">
        <v>0</v>
      </c>
      <c r="P48" s="41">
        <v>0</v>
      </c>
    </row>
    <row r="49" spans="2:16" x14ac:dyDescent="0.2">
      <c r="B49" s="44"/>
      <c r="C49" s="45"/>
      <c r="D49" s="45"/>
      <c r="E49" s="45"/>
      <c r="F49" s="45"/>
      <c r="G49" s="14"/>
      <c r="H49" s="45"/>
      <c r="I49" s="14"/>
      <c r="J49" s="14"/>
      <c r="K49" s="14"/>
      <c r="L49" s="14"/>
      <c r="M49" s="14"/>
      <c r="N49" s="14"/>
      <c r="O49" s="14"/>
      <c r="P49" s="14"/>
    </row>
    <row r="50" spans="2:16" ht="15" x14ac:dyDescent="0.25">
      <c r="B50" s="9" t="s">
        <v>2199</v>
      </c>
      <c r="C50" s="37"/>
      <c r="D50" s="37"/>
      <c r="E50" s="37"/>
      <c r="F50" s="37"/>
      <c r="G50" s="10">
        <v>0</v>
      </c>
      <c r="H50" s="37"/>
      <c r="I50" s="41"/>
      <c r="J50" s="41">
        <v>0</v>
      </c>
      <c r="K50" s="10"/>
      <c r="L50" s="10"/>
      <c r="M50" s="10">
        <v>0</v>
      </c>
      <c r="N50" s="41"/>
      <c r="O50" s="41">
        <v>0</v>
      </c>
      <c r="P50" s="41">
        <v>0</v>
      </c>
    </row>
    <row r="51" spans="2:16" ht="15" x14ac:dyDescent="0.25">
      <c r="B51" s="11"/>
      <c r="C51" s="3"/>
      <c r="D51" s="3"/>
      <c r="E51" s="3"/>
      <c r="F51" s="3" t="s">
        <v>88</v>
      </c>
      <c r="G51" s="10">
        <v>0</v>
      </c>
      <c r="H51" s="3" t="s">
        <v>88</v>
      </c>
      <c r="I51" s="41">
        <v>0</v>
      </c>
      <c r="J51" s="41">
        <v>0</v>
      </c>
      <c r="K51" s="10">
        <v>0</v>
      </c>
      <c r="L51" s="10">
        <v>0</v>
      </c>
      <c r="M51" s="10">
        <v>0</v>
      </c>
      <c r="N51" s="41">
        <v>0</v>
      </c>
      <c r="O51" s="41">
        <v>0</v>
      </c>
      <c r="P51" s="41">
        <v>0</v>
      </c>
    </row>
    <row r="52" spans="2:16" x14ac:dyDescent="0.2">
      <c r="B52" s="44"/>
      <c r="C52" s="45"/>
      <c r="D52" s="45"/>
      <c r="E52" s="45"/>
      <c r="F52" s="45"/>
      <c r="G52" s="14"/>
      <c r="H52" s="45"/>
      <c r="I52" s="14"/>
      <c r="J52" s="14"/>
      <c r="K52" s="14"/>
      <c r="L52" s="14"/>
      <c r="M52" s="14"/>
      <c r="N52" s="14"/>
      <c r="O52" s="14"/>
      <c r="P52" s="14"/>
    </row>
    <row r="53" spans="2:16" x14ac:dyDescent="0.2">
      <c r="B53" s="33"/>
      <c r="C53" s="48"/>
      <c r="D53" s="48"/>
      <c r="E53" s="48"/>
      <c r="F53" s="48"/>
      <c r="G53" s="49"/>
      <c r="H53" s="48"/>
      <c r="I53" s="49"/>
      <c r="J53" s="49"/>
      <c r="K53" s="49"/>
      <c r="L53" s="49"/>
      <c r="M53" s="49"/>
      <c r="N53" s="49"/>
      <c r="O53" s="49"/>
      <c r="P53" s="49"/>
    </row>
    <row r="55" spans="2:16" x14ac:dyDescent="0.2">
      <c r="B55" s="35" t="s">
        <v>56</v>
      </c>
    </row>
    <row r="57" spans="2:16" x14ac:dyDescent="0.2">
      <c r="B57" s="36" t="s">
        <v>57</v>
      </c>
    </row>
  </sheetData>
  <hyperlinks>
    <hyperlink ref="B57" r:id="rId1"/>
  </hyperlinks>
  <pageMargins left="0.7" right="0.7" top="0.75" bottom="0.75" header="0.3" footer="0.3"/>
  <pageSetup paperSize="9" fitToHeight="0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9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5" width="16.25" customWidth="1"/>
    <col min="6" max="6" width="19.875" customWidth="1"/>
    <col min="7" max="19" width="16.25" customWidth="1"/>
  </cols>
  <sheetData>
    <row r="1" spans="2:1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2:1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2:1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2:19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19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L5" s="26"/>
      <c r="M5" s="26"/>
      <c r="N5" s="26"/>
      <c r="O5" s="26"/>
      <c r="P5" s="26"/>
      <c r="Q5" s="26"/>
      <c r="R5" s="26"/>
      <c r="S5" s="26"/>
    </row>
    <row r="6" spans="2:19" ht="15" x14ac:dyDescent="0.2">
      <c r="B6" s="50" t="s">
        <v>2200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2:19" ht="15" x14ac:dyDescent="0.2">
      <c r="B7" s="50" t="s">
        <v>261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19" ht="30" x14ac:dyDescent="0.2">
      <c r="B8" s="50" t="s">
        <v>2074</v>
      </c>
      <c r="C8" s="27" t="s">
        <v>58</v>
      </c>
      <c r="D8" s="27" t="s">
        <v>254</v>
      </c>
      <c r="E8" s="27" t="s">
        <v>59</v>
      </c>
      <c r="F8" s="27" t="s">
        <v>255</v>
      </c>
      <c r="G8" s="27" t="s">
        <v>118</v>
      </c>
      <c r="H8" s="27" t="s">
        <v>60</v>
      </c>
      <c r="I8" s="27" t="s">
        <v>132</v>
      </c>
      <c r="J8" s="27" t="s">
        <v>244</v>
      </c>
      <c r="K8" s="27" t="s">
        <v>61</v>
      </c>
      <c r="L8" s="27" t="s">
        <v>119</v>
      </c>
      <c r="M8" s="27" t="s">
        <v>120</v>
      </c>
      <c r="N8" s="27" t="s">
        <v>133</v>
      </c>
      <c r="O8" s="27" t="s">
        <v>134</v>
      </c>
      <c r="P8" s="27" t="s">
        <v>0</v>
      </c>
      <c r="Q8" s="27" t="s">
        <v>135</v>
      </c>
      <c r="R8" s="27" t="s">
        <v>121</v>
      </c>
      <c r="S8" s="27" t="s">
        <v>122</v>
      </c>
    </row>
    <row r="9" spans="2:19" ht="15" x14ac:dyDescent="0.2">
      <c r="B9" s="50"/>
      <c r="C9" s="53"/>
      <c r="D9" s="53"/>
      <c r="E9" s="53"/>
      <c r="F9" s="53"/>
      <c r="G9" s="53"/>
      <c r="H9" s="53"/>
      <c r="I9" s="53" t="s">
        <v>245</v>
      </c>
      <c r="J9" s="53" t="s">
        <v>246</v>
      </c>
      <c r="K9" s="53"/>
      <c r="L9" s="53" t="s">
        <v>42</v>
      </c>
      <c r="M9" s="53" t="s">
        <v>42</v>
      </c>
      <c r="N9" s="53" t="s">
        <v>247</v>
      </c>
      <c r="O9" s="53" t="s">
        <v>248</v>
      </c>
      <c r="P9" s="53" t="s">
        <v>41</v>
      </c>
      <c r="Q9" s="53" t="s">
        <v>42</v>
      </c>
      <c r="R9" s="53" t="s">
        <v>42</v>
      </c>
      <c r="S9" s="53" t="s">
        <v>42</v>
      </c>
    </row>
    <row r="10" spans="2:19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249</v>
      </c>
      <c r="N10" s="53" t="s">
        <v>250</v>
      </c>
      <c r="O10" s="53" t="s">
        <v>251</v>
      </c>
      <c r="P10" s="53" t="s">
        <v>252</v>
      </c>
      <c r="Q10" s="53" t="s">
        <v>253</v>
      </c>
      <c r="R10" s="53" t="s">
        <v>263</v>
      </c>
      <c r="S10" s="53" t="s">
        <v>264</v>
      </c>
    </row>
    <row r="11" spans="2:19" ht="15" x14ac:dyDescent="0.25">
      <c r="B11" s="16" t="s">
        <v>260</v>
      </c>
      <c r="C11" s="46"/>
      <c r="D11" s="46"/>
      <c r="E11" s="46"/>
      <c r="F11" s="46"/>
      <c r="G11" s="46"/>
      <c r="H11" s="46"/>
      <c r="I11" s="46"/>
      <c r="J11" s="17">
        <v>6.6142298993456625E-2</v>
      </c>
      <c r="K11" s="46"/>
      <c r="L11" s="47"/>
      <c r="M11" s="47">
        <v>1.6122571869489108E-2</v>
      </c>
      <c r="N11" s="17"/>
      <c r="O11" s="17"/>
      <c r="P11" s="17">
        <v>4614.0974300000025</v>
      </c>
      <c r="Q11" s="47"/>
      <c r="R11" s="47">
        <v>1</v>
      </c>
      <c r="S11" s="47">
        <v>1.2718836405231873E-4</v>
      </c>
    </row>
    <row r="12" spans="2:19" ht="15" x14ac:dyDescent="0.25">
      <c r="B12" s="6" t="s">
        <v>63</v>
      </c>
      <c r="C12" s="38"/>
      <c r="D12" s="38"/>
      <c r="E12" s="38"/>
      <c r="F12" s="38"/>
      <c r="G12" s="38"/>
      <c r="H12" s="38"/>
      <c r="I12" s="38"/>
      <c r="J12" s="40">
        <v>6.6142298993456625E-2</v>
      </c>
      <c r="K12" s="38"/>
      <c r="L12" s="39"/>
      <c r="M12" s="39">
        <v>1.6122571869489108E-2</v>
      </c>
      <c r="N12" s="40"/>
      <c r="O12" s="40"/>
      <c r="P12" s="40">
        <v>4614.0974300000025</v>
      </c>
      <c r="Q12" s="39"/>
      <c r="R12" s="39">
        <v>1</v>
      </c>
      <c r="S12" s="39">
        <v>1.2718836405231873E-4</v>
      </c>
    </row>
    <row r="13" spans="2:19" ht="15" x14ac:dyDescent="0.25">
      <c r="B13" s="9" t="s">
        <v>2201</v>
      </c>
      <c r="C13" s="37"/>
      <c r="D13" s="37"/>
      <c r="E13" s="37"/>
      <c r="F13" s="37"/>
      <c r="G13" s="37"/>
      <c r="H13" s="37"/>
      <c r="I13" s="37"/>
      <c r="J13" s="10">
        <v>0</v>
      </c>
      <c r="K13" s="37"/>
      <c r="L13" s="41"/>
      <c r="M13" s="41">
        <v>0</v>
      </c>
      <c r="N13" s="10"/>
      <c r="O13" s="10"/>
      <c r="P13" s="10">
        <v>0</v>
      </c>
      <c r="Q13" s="41"/>
      <c r="R13" s="41">
        <v>0</v>
      </c>
      <c r="S13" s="41">
        <v>0</v>
      </c>
    </row>
    <row r="14" spans="2:19" ht="15" x14ac:dyDescent="0.25">
      <c r="B14" s="11"/>
      <c r="C14" s="3"/>
      <c r="D14" s="3" t="s">
        <v>88</v>
      </c>
      <c r="E14" s="3" t="s">
        <v>88</v>
      </c>
      <c r="F14" s="3" t="s">
        <v>88</v>
      </c>
      <c r="G14" s="3"/>
      <c r="H14" s="3"/>
      <c r="I14" s="3" t="s">
        <v>88</v>
      </c>
      <c r="J14" s="10">
        <v>0</v>
      </c>
      <c r="K14" s="3" t="s">
        <v>88</v>
      </c>
      <c r="L14" s="41">
        <v>0</v>
      </c>
      <c r="M14" s="41">
        <v>0</v>
      </c>
      <c r="N14" s="10">
        <v>0</v>
      </c>
      <c r="O14" s="10">
        <v>0</v>
      </c>
      <c r="P14" s="10">
        <v>0</v>
      </c>
      <c r="Q14" s="41">
        <v>0</v>
      </c>
      <c r="R14" s="41">
        <v>0</v>
      </c>
      <c r="S14" s="41">
        <v>0</v>
      </c>
    </row>
    <row r="15" spans="2:19" x14ac:dyDescent="0.2">
      <c r="B15" s="44"/>
      <c r="C15" s="45"/>
      <c r="D15" s="45"/>
      <c r="E15" s="45"/>
      <c r="F15" s="45"/>
      <c r="G15" s="45"/>
      <c r="H15" s="45"/>
      <c r="I15" s="45"/>
      <c r="J15" s="14"/>
      <c r="K15" s="45"/>
      <c r="L15" s="14"/>
      <c r="M15" s="14"/>
      <c r="N15" s="14"/>
      <c r="O15" s="14"/>
      <c r="P15" s="14"/>
      <c r="Q15" s="14"/>
      <c r="R15" s="14"/>
      <c r="S15" s="14"/>
    </row>
    <row r="16" spans="2:19" ht="15" x14ac:dyDescent="0.25">
      <c r="B16" s="9" t="s">
        <v>2202</v>
      </c>
      <c r="C16" s="37"/>
      <c r="D16" s="37"/>
      <c r="E16" s="37"/>
      <c r="F16" s="37"/>
      <c r="G16" s="37"/>
      <c r="H16" s="37"/>
      <c r="I16" s="37"/>
      <c r="J16" s="10">
        <v>6.6142298993456625E-2</v>
      </c>
      <c r="K16" s="37"/>
      <c r="L16" s="41"/>
      <c r="M16" s="41">
        <v>1.6122571869489108E-2</v>
      </c>
      <c r="N16" s="10"/>
      <c r="O16" s="10"/>
      <c r="P16" s="10">
        <v>4614.0974300000025</v>
      </c>
      <c r="Q16" s="41"/>
      <c r="R16" s="41">
        <v>1</v>
      </c>
      <c r="S16" s="41">
        <v>1.2718836405231873E-4</v>
      </c>
    </row>
    <row r="17" spans="2:19" ht="15" x14ac:dyDescent="0.25">
      <c r="B17" s="11" t="s">
        <v>2203</v>
      </c>
      <c r="C17" s="3" t="s">
        <v>2204</v>
      </c>
      <c r="D17" s="3"/>
      <c r="E17" s="3" t="s">
        <v>2205</v>
      </c>
      <c r="F17" s="3" t="s">
        <v>656</v>
      </c>
      <c r="G17" s="3" t="s">
        <v>76</v>
      </c>
      <c r="H17" s="3" t="s">
        <v>142</v>
      </c>
      <c r="I17" s="3" t="s">
        <v>2206</v>
      </c>
      <c r="J17" s="10">
        <v>0.01</v>
      </c>
      <c r="K17" s="3" t="s">
        <v>55</v>
      </c>
      <c r="L17" s="41">
        <v>0</v>
      </c>
      <c r="M17" s="41">
        <v>1.6200000000000003E-2</v>
      </c>
      <c r="N17" s="10">
        <v>1119396.7400000002</v>
      </c>
      <c r="O17" s="10">
        <v>99.986800000000002</v>
      </c>
      <c r="P17" s="10">
        <v>1119.24909</v>
      </c>
      <c r="Q17" s="41">
        <v>0</v>
      </c>
      <c r="R17" s="41">
        <v>0.24257162033962498</v>
      </c>
      <c r="S17" s="41">
        <v>3.0852287556517066E-5</v>
      </c>
    </row>
    <row r="18" spans="2:19" ht="15" x14ac:dyDescent="0.25">
      <c r="B18" s="11" t="s">
        <v>2207</v>
      </c>
      <c r="C18" s="3" t="s">
        <v>2208</v>
      </c>
      <c r="D18" s="3"/>
      <c r="E18" s="3" t="s">
        <v>2205</v>
      </c>
      <c r="F18" s="3" t="s">
        <v>656</v>
      </c>
      <c r="G18" s="3" t="s">
        <v>76</v>
      </c>
      <c r="H18" s="3" t="s">
        <v>142</v>
      </c>
      <c r="I18" s="3" t="s">
        <v>2209</v>
      </c>
      <c r="J18" s="10">
        <v>9.9999999999999967E-3</v>
      </c>
      <c r="K18" s="3" t="s">
        <v>55</v>
      </c>
      <c r="L18" s="41">
        <v>0</v>
      </c>
      <c r="M18" s="41">
        <v>1.5997868563163056E-2</v>
      </c>
      <c r="N18" s="10">
        <v>1104969.0299999998</v>
      </c>
      <c r="O18" s="10">
        <v>99.986900000000006</v>
      </c>
      <c r="P18" s="10">
        <v>1104.82467</v>
      </c>
      <c r="Q18" s="41">
        <v>0</v>
      </c>
      <c r="R18" s="41">
        <v>0.23944545748354504</v>
      </c>
      <c r="S18" s="41">
        <v>3.0454676017091132E-5</v>
      </c>
    </row>
    <row r="19" spans="2:19" ht="15" x14ac:dyDescent="0.25">
      <c r="B19" s="11" t="s">
        <v>2210</v>
      </c>
      <c r="C19" s="3" t="s">
        <v>2211</v>
      </c>
      <c r="D19" s="3"/>
      <c r="E19" s="3" t="s">
        <v>2205</v>
      </c>
      <c r="F19" s="3" t="s">
        <v>656</v>
      </c>
      <c r="G19" s="3" t="s">
        <v>76</v>
      </c>
      <c r="H19" s="3" t="s">
        <v>142</v>
      </c>
      <c r="I19" s="3" t="s">
        <v>2212</v>
      </c>
      <c r="J19" s="10">
        <v>1.0000000000000002E-2</v>
      </c>
      <c r="K19" s="3" t="s">
        <v>55</v>
      </c>
      <c r="L19" s="41">
        <v>0</v>
      </c>
      <c r="M19" s="41">
        <v>1.6101065718631107E-2</v>
      </c>
      <c r="N19" s="10">
        <v>1354017.24</v>
      </c>
      <c r="O19" s="10">
        <v>99.986900000000006</v>
      </c>
      <c r="P19" s="10">
        <v>1353.8395200000002</v>
      </c>
      <c r="Q19" s="41">
        <v>0</v>
      </c>
      <c r="R19" s="41">
        <v>0.29341372620300293</v>
      </c>
      <c r="S19" s="41">
        <v>3.7318811826254906E-5</v>
      </c>
    </row>
    <row r="20" spans="2:19" ht="15" x14ac:dyDescent="0.25">
      <c r="B20" s="11" t="s">
        <v>2213</v>
      </c>
      <c r="C20" s="3" t="s">
        <v>2214</v>
      </c>
      <c r="D20" s="3"/>
      <c r="E20" s="3" t="s">
        <v>2205</v>
      </c>
      <c r="F20" s="3" t="s">
        <v>656</v>
      </c>
      <c r="G20" s="3" t="s">
        <v>76</v>
      </c>
      <c r="H20" s="3" t="s">
        <v>142</v>
      </c>
      <c r="I20" s="3" t="s">
        <v>2215</v>
      </c>
      <c r="J20" s="10">
        <v>0.26000000000000006</v>
      </c>
      <c r="K20" s="3" t="s">
        <v>55</v>
      </c>
      <c r="L20" s="41">
        <v>0</v>
      </c>
      <c r="M20" s="41">
        <v>1.6200000000000003E-2</v>
      </c>
      <c r="N20" s="10">
        <v>1040484.2299999999</v>
      </c>
      <c r="O20" s="10">
        <v>99.586699999999993</v>
      </c>
      <c r="P20" s="10">
        <v>1036.18415</v>
      </c>
      <c r="Q20" s="41">
        <v>0</v>
      </c>
      <c r="R20" s="41">
        <v>0.22456919597382655</v>
      </c>
      <c r="S20" s="41">
        <v>2.8562588652455561E-5</v>
      </c>
    </row>
    <row r="21" spans="2:19" x14ac:dyDescent="0.2">
      <c r="B21" s="44"/>
      <c r="C21" s="45"/>
      <c r="D21" s="45"/>
      <c r="E21" s="45"/>
      <c r="F21" s="45"/>
      <c r="G21" s="45"/>
      <c r="H21" s="45"/>
      <c r="I21" s="45"/>
      <c r="J21" s="14"/>
      <c r="K21" s="45"/>
      <c r="L21" s="14"/>
      <c r="M21" s="14"/>
      <c r="N21" s="14"/>
      <c r="O21" s="14"/>
      <c r="P21" s="14"/>
      <c r="Q21" s="14"/>
      <c r="R21" s="14"/>
      <c r="S21" s="14"/>
    </row>
    <row r="22" spans="2:19" ht="15" x14ac:dyDescent="0.25">
      <c r="B22" s="9" t="s">
        <v>257</v>
      </c>
      <c r="C22" s="37"/>
      <c r="D22" s="37"/>
      <c r="E22" s="37"/>
      <c r="F22" s="37"/>
      <c r="G22" s="37"/>
      <c r="H22" s="37"/>
      <c r="I22" s="37"/>
      <c r="J22" s="10">
        <v>0</v>
      </c>
      <c r="K22" s="37"/>
      <c r="L22" s="41"/>
      <c r="M22" s="41">
        <v>0</v>
      </c>
      <c r="N22" s="10"/>
      <c r="O22" s="10"/>
      <c r="P22" s="10">
        <v>0</v>
      </c>
      <c r="Q22" s="41"/>
      <c r="R22" s="41">
        <v>0</v>
      </c>
      <c r="S22" s="41">
        <v>0</v>
      </c>
    </row>
    <row r="23" spans="2:19" ht="15" x14ac:dyDescent="0.25">
      <c r="B23" s="11"/>
      <c r="C23" s="3"/>
      <c r="D23" s="3" t="s">
        <v>88</v>
      </c>
      <c r="E23" s="3" t="s">
        <v>88</v>
      </c>
      <c r="F23" s="3" t="s">
        <v>88</v>
      </c>
      <c r="G23" s="3"/>
      <c r="H23" s="3"/>
      <c r="I23" s="3" t="s">
        <v>88</v>
      </c>
      <c r="J23" s="10">
        <v>0</v>
      </c>
      <c r="K23" s="3" t="s">
        <v>88</v>
      </c>
      <c r="L23" s="41">
        <v>0</v>
      </c>
      <c r="M23" s="41">
        <v>0</v>
      </c>
      <c r="N23" s="10">
        <v>0</v>
      </c>
      <c r="O23" s="10">
        <v>0</v>
      </c>
      <c r="P23" s="10">
        <v>0</v>
      </c>
      <c r="Q23" s="41">
        <v>0</v>
      </c>
      <c r="R23" s="41">
        <v>0</v>
      </c>
      <c r="S23" s="41">
        <v>0</v>
      </c>
    </row>
    <row r="24" spans="2:19" x14ac:dyDescent="0.2">
      <c r="B24" s="44"/>
      <c r="C24" s="45"/>
      <c r="D24" s="45"/>
      <c r="E24" s="45"/>
      <c r="F24" s="45"/>
      <c r="G24" s="45"/>
      <c r="H24" s="45"/>
      <c r="I24" s="45"/>
      <c r="J24" s="14"/>
      <c r="K24" s="45"/>
      <c r="L24" s="14"/>
      <c r="M24" s="14"/>
      <c r="N24" s="14"/>
      <c r="O24" s="14"/>
      <c r="P24" s="14"/>
      <c r="Q24" s="14"/>
      <c r="R24" s="14"/>
      <c r="S24" s="14"/>
    </row>
    <row r="25" spans="2:19" ht="15" x14ac:dyDescent="0.25">
      <c r="B25" s="9" t="s">
        <v>1905</v>
      </c>
      <c r="C25" s="37"/>
      <c r="D25" s="37"/>
      <c r="E25" s="37"/>
      <c r="F25" s="37"/>
      <c r="G25" s="37"/>
      <c r="H25" s="37"/>
      <c r="I25" s="37"/>
      <c r="J25" s="10">
        <v>0</v>
      </c>
      <c r="K25" s="37"/>
      <c r="L25" s="41"/>
      <c r="M25" s="41">
        <v>0</v>
      </c>
      <c r="N25" s="10"/>
      <c r="O25" s="10"/>
      <c r="P25" s="10">
        <v>0</v>
      </c>
      <c r="Q25" s="41"/>
      <c r="R25" s="41">
        <v>0</v>
      </c>
      <c r="S25" s="41">
        <v>0</v>
      </c>
    </row>
    <row r="26" spans="2:19" ht="15" x14ac:dyDescent="0.25">
      <c r="B26" s="11"/>
      <c r="C26" s="3"/>
      <c r="D26" s="3" t="s">
        <v>88</v>
      </c>
      <c r="E26" s="3" t="s">
        <v>88</v>
      </c>
      <c r="F26" s="3" t="s">
        <v>88</v>
      </c>
      <c r="G26" s="3"/>
      <c r="H26" s="3"/>
      <c r="I26" s="3" t="s">
        <v>88</v>
      </c>
      <c r="J26" s="10">
        <v>0</v>
      </c>
      <c r="K26" s="3" t="s">
        <v>88</v>
      </c>
      <c r="L26" s="41">
        <v>0</v>
      </c>
      <c r="M26" s="41">
        <v>0</v>
      </c>
      <c r="N26" s="10">
        <v>0</v>
      </c>
      <c r="O26" s="10">
        <v>0</v>
      </c>
      <c r="P26" s="10">
        <v>0</v>
      </c>
      <c r="Q26" s="41">
        <v>0</v>
      </c>
      <c r="R26" s="41">
        <v>0</v>
      </c>
      <c r="S26" s="41">
        <v>0</v>
      </c>
    </row>
    <row r="27" spans="2:19" x14ac:dyDescent="0.2">
      <c r="B27" s="44"/>
      <c r="C27" s="45"/>
      <c r="D27" s="45"/>
      <c r="E27" s="45"/>
      <c r="F27" s="45"/>
      <c r="G27" s="45"/>
      <c r="H27" s="45"/>
      <c r="I27" s="45"/>
      <c r="J27" s="14"/>
      <c r="K27" s="45"/>
      <c r="L27" s="14"/>
      <c r="M27" s="14"/>
      <c r="N27" s="14"/>
      <c r="O27" s="14"/>
      <c r="P27" s="14"/>
      <c r="Q27" s="14"/>
      <c r="R27" s="14"/>
      <c r="S27" s="14"/>
    </row>
    <row r="28" spans="2:19" ht="15" x14ac:dyDescent="0.25">
      <c r="B28" s="15" t="s">
        <v>114</v>
      </c>
      <c r="C28" s="37"/>
      <c r="D28" s="37"/>
      <c r="E28" s="37"/>
      <c r="F28" s="37"/>
      <c r="G28" s="37"/>
      <c r="H28" s="37"/>
      <c r="I28" s="37"/>
      <c r="J28" s="10">
        <v>0</v>
      </c>
      <c r="K28" s="37"/>
      <c r="L28" s="41"/>
      <c r="M28" s="41">
        <v>0</v>
      </c>
      <c r="N28" s="10"/>
      <c r="O28" s="10"/>
      <c r="P28" s="10">
        <v>0</v>
      </c>
      <c r="Q28" s="41"/>
      <c r="R28" s="41">
        <v>0</v>
      </c>
      <c r="S28" s="41">
        <v>0</v>
      </c>
    </row>
    <row r="29" spans="2:19" ht="15" x14ac:dyDescent="0.25">
      <c r="B29" s="9" t="s">
        <v>2216</v>
      </c>
      <c r="C29" s="37"/>
      <c r="D29" s="37"/>
      <c r="E29" s="37"/>
      <c r="F29" s="37"/>
      <c r="G29" s="37"/>
      <c r="H29" s="37"/>
      <c r="I29" s="37"/>
      <c r="J29" s="10">
        <v>0</v>
      </c>
      <c r="K29" s="37"/>
      <c r="L29" s="41"/>
      <c r="M29" s="41">
        <v>0</v>
      </c>
      <c r="N29" s="10"/>
      <c r="O29" s="10"/>
      <c r="P29" s="10">
        <v>0</v>
      </c>
      <c r="Q29" s="41"/>
      <c r="R29" s="41">
        <v>0</v>
      </c>
      <c r="S29" s="41">
        <v>0</v>
      </c>
    </row>
    <row r="30" spans="2:19" ht="15" x14ac:dyDescent="0.25">
      <c r="B30" s="11"/>
      <c r="C30" s="3"/>
      <c r="D30" s="3" t="s">
        <v>88</v>
      </c>
      <c r="E30" s="3" t="s">
        <v>88</v>
      </c>
      <c r="F30" s="3" t="s">
        <v>88</v>
      </c>
      <c r="G30" s="3"/>
      <c r="H30" s="3"/>
      <c r="I30" s="3" t="s">
        <v>88</v>
      </c>
      <c r="J30" s="10">
        <v>0</v>
      </c>
      <c r="K30" s="3" t="s">
        <v>88</v>
      </c>
      <c r="L30" s="41">
        <v>0</v>
      </c>
      <c r="M30" s="41">
        <v>0</v>
      </c>
      <c r="N30" s="10">
        <v>0</v>
      </c>
      <c r="O30" s="10">
        <v>0</v>
      </c>
      <c r="P30" s="10">
        <v>0</v>
      </c>
      <c r="Q30" s="41">
        <v>0</v>
      </c>
      <c r="R30" s="41">
        <v>0</v>
      </c>
      <c r="S30" s="41">
        <v>0</v>
      </c>
    </row>
    <row r="31" spans="2:19" x14ac:dyDescent="0.2">
      <c r="B31" s="44"/>
      <c r="C31" s="45"/>
      <c r="D31" s="45"/>
      <c r="E31" s="45"/>
      <c r="F31" s="45"/>
      <c r="G31" s="45"/>
      <c r="H31" s="45"/>
      <c r="I31" s="45"/>
      <c r="J31" s="14"/>
      <c r="K31" s="45"/>
      <c r="L31" s="14"/>
      <c r="M31" s="14"/>
      <c r="N31" s="14"/>
      <c r="O31" s="14"/>
      <c r="P31" s="14"/>
      <c r="Q31" s="14"/>
      <c r="R31" s="14"/>
      <c r="S31" s="14"/>
    </row>
    <row r="32" spans="2:19" ht="15" x14ac:dyDescent="0.25">
      <c r="B32" s="9" t="s">
        <v>2217</v>
      </c>
      <c r="C32" s="37"/>
      <c r="D32" s="37"/>
      <c r="E32" s="37"/>
      <c r="F32" s="37"/>
      <c r="G32" s="37"/>
      <c r="H32" s="37"/>
      <c r="I32" s="37"/>
      <c r="J32" s="10">
        <v>0</v>
      </c>
      <c r="K32" s="37"/>
      <c r="L32" s="41"/>
      <c r="M32" s="41">
        <v>0</v>
      </c>
      <c r="N32" s="10"/>
      <c r="O32" s="10"/>
      <c r="P32" s="10">
        <v>0</v>
      </c>
      <c r="Q32" s="41"/>
      <c r="R32" s="41">
        <v>0</v>
      </c>
      <c r="S32" s="41">
        <v>0</v>
      </c>
    </row>
    <row r="33" spans="2:19" ht="15" x14ac:dyDescent="0.25">
      <c r="B33" s="11"/>
      <c r="C33" s="3"/>
      <c r="D33" s="3" t="s">
        <v>88</v>
      </c>
      <c r="E33" s="3" t="s">
        <v>88</v>
      </c>
      <c r="F33" s="3" t="s">
        <v>88</v>
      </c>
      <c r="G33" s="3"/>
      <c r="H33" s="3"/>
      <c r="I33" s="3" t="s">
        <v>88</v>
      </c>
      <c r="J33" s="10">
        <v>0</v>
      </c>
      <c r="K33" s="3" t="s">
        <v>88</v>
      </c>
      <c r="L33" s="41">
        <v>0</v>
      </c>
      <c r="M33" s="41">
        <v>0</v>
      </c>
      <c r="N33" s="10">
        <v>0</v>
      </c>
      <c r="O33" s="10">
        <v>0</v>
      </c>
      <c r="P33" s="10">
        <v>0</v>
      </c>
      <c r="Q33" s="41">
        <v>0</v>
      </c>
      <c r="R33" s="41">
        <v>0</v>
      </c>
      <c r="S33" s="41">
        <v>0</v>
      </c>
    </row>
    <row r="34" spans="2:19" x14ac:dyDescent="0.2">
      <c r="B34" s="44"/>
      <c r="C34" s="45"/>
      <c r="D34" s="45"/>
      <c r="E34" s="45"/>
      <c r="F34" s="45"/>
      <c r="G34" s="45"/>
      <c r="H34" s="45"/>
      <c r="I34" s="45"/>
      <c r="J34" s="14"/>
      <c r="K34" s="45"/>
      <c r="L34" s="14"/>
      <c r="M34" s="14"/>
      <c r="N34" s="14"/>
      <c r="O34" s="14"/>
      <c r="P34" s="14"/>
      <c r="Q34" s="14"/>
      <c r="R34" s="14"/>
      <c r="S34" s="14"/>
    </row>
    <row r="35" spans="2:19" x14ac:dyDescent="0.2">
      <c r="B35" s="33"/>
      <c r="C35" s="48"/>
      <c r="D35" s="48"/>
      <c r="E35" s="48"/>
      <c r="F35" s="48"/>
      <c r="G35" s="48"/>
      <c r="H35" s="48"/>
      <c r="I35" s="48"/>
      <c r="J35" s="49"/>
      <c r="K35" s="48"/>
      <c r="L35" s="49"/>
      <c r="M35" s="49"/>
      <c r="N35" s="49"/>
      <c r="O35" s="49"/>
      <c r="P35" s="49"/>
      <c r="Q35" s="49"/>
      <c r="R35" s="49"/>
      <c r="S35" s="49"/>
    </row>
    <row r="37" spans="2:19" x14ac:dyDescent="0.2">
      <c r="B37" s="35" t="s">
        <v>56</v>
      </c>
    </row>
    <row r="39" spans="2:19" x14ac:dyDescent="0.2">
      <c r="B39" s="36" t="s">
        <v>57</v>
      </c>
    </row>
  </sheetData>
  <hyperlinks>
    <hyperlink ref="B39" r:id="rId1"/>
  </hyperlinks>
  <pageMargins left="0.7" right="0.7" top="0.75" bottom="0.75" header="0.3" footer="0.3"/>
  <pageSetup paperSize="9" fitToHeight="0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10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5" width="16.25" customWidth="1"/>
    <col min="6" max="6" width="18.75" bestFit="1" customWidth="1"/>
    <col min="7" max="19" width="16.25" customWidth="1"/>
  </cols>
  <sheetData>
    <row r="1" spans="2:1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2:1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2:1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2:19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19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L5" s="26"/>
      <c r="M5" s="26"/>
      <c r="N5" s="26"/>
      <c r="O5" s="26"/>
      <c r="P5" s="26"/>
      <c r="Q5" s="26"/>
      <c r="R5" s="26"/>
      <c r="S5" s="26"/>
    </row>
    <row r="6" spans="2:19" ht="15" x14ac:dyDescent="0.2">
      <c r="B6" s="50" t="s">
        <v>2200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2:19" ht="15" x14ac:dyDescent="0.2">
      <c r="B7" s="50" t="s">
        <v>1227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19" ht="30" x14ac:dyDescent="0.2">
      <c r="B8" s="50" t="s">
        <v>2074</v>
      </c>
      <c r="C8" s="27" t="s">
        <v>58</v>
      </c>
      <c r="D8" s="27" t="s">
        <v>254</v>
      </c>
      <c r="E8" s="27" t="s">
        <v>59</v>
      </c>
      <c r="F8" s="27" t="s">
        <v>255</v>
      </c>
      <c r="G8" s="27" t="s">
        <v>118</v>
      </c>
      <c r="H8" s="27" t="s">
        <v>60</v>
      </c>
      <c r="I8" s="27" t="s">
        <v>132</v>
      </c>
      <c r="J8" s="27" t="s">
        <v>244</v>
      </c>
      <c r="K8" s="27" t="s">
        <v>61</v>
      </c>
      <c r="L8" s="27" t="s">
        <v>119</v>
      </c>
      <c r="M8" s="27" t="s">
        <v>120</v>
      </c>
      <c r="N8" s="27" t="s">
        <v>133</v>
      </c>
      <c r="O8" s="27" t="s">
        <v>134</v>
      </c>
      <c r="P8" s="27" t="s">
        <v>0</v>
      </c>
      <c r="Q8" s="27" t="s">
        <v>135</v>
      </c>
      <c r="R8" s="27" t="s">
        <v>121</v>
      </c>
      <c r="S8" s="27" t="s">
        <v>122</v>
      </c>
    </row>
    <row r="9" spans="2:19" ht="15" x14ac:dyDescent="0.2">
      <c r="B9" s="50"/>
      <c r="C9" s="53"/>
      <c r="D9" s="53"/>
      <c r="E9" s="53"/>
      <c r="F9" s="53"/>
      <c r="G9" s="53"/>
      <c r="H9" s="53"/>
      <c r="I9" s="53" t="s">
        <v>245</v>
      </c>
      <c r="J9" s="53" t="s">
        <v>246</v>
      </c>
      <c r="K9" s="53"/>
      <c r="L9" s="53" t="s">
        <v>42</v>
      </c>
      <c r="M9" s="53" t="s">
        <v>42</v>
      </c>
      <c r="N9" s="53" t="s">
        <v>247</v>
      </c>
      <c r="O9" s="53" t="s">
        <v>248</v>
      </c>
      <c r="P9" s="53" t="s">
        <v>41</v>
      </c>
      <c r="Q9" s="53" t="s">
        <v>42</v>
      </c>
      <c r="R9" s="53" t="s">
        <v>42</v>
      </c>
      <c r="S9" s="53" t="s">
        <v>42</v>
      </c>
    </row>
    <row r="10" spans="2:19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249</v>
      </c>
      <c r="N10" s="53" t="s">
        <v>250</v>
      </c>
      <c r="O10" s="53" t="s">
        <v>251</v>
      </c>
      <c r="P10" s="53" t="s">
        <v>252</v>
      </c>
      <c r="Q10" s="53" t="s">
        <v>253</v>
      </c>
      <c r="R10" s="53" t="s">
        <v>263</v>
      </c>
      <c r="S10" s="53" t="s">
        <v>264</v>
      </c>
    </row>
    <row r="11" spans="2:19" ht="15" x14ac:dyDescent="0.25">
      <c r="B11" s="16" t="s">
        <v>1226</v>
      </c>
      <c r="C11" s="46"/>
      <c r="D11" s="46"/>
      <c r="E11" s="46"/>
      <c r="F11" s="46"/>
      <c r="G11" s="46"/>
      <c r="H11" s="46"/>
      <c r="I11" s="46"/>
      <c r="J11" s="17">
        <v>4.8471228056935285</v>
      </c>
      <c r="K11" s="46"/>
      <c r="L11" s="47"/>
      <c r="M11" s="47">
        <v>2.384532695030657E-2</v>
      </c>
      <c r="N11" s="17"/>
      <c r="O11" s="17"/>
      <c r="P11" s="17">
        <v>1231251.2181161267</v>
      </c>
      <c r="Q11" s="47"/>
      <c r="R11" s="47">
        <v>1</v>
      </c>
      <c r="S11" s="47">
        <v>3.3939644869964251E-2</v>
      </c>
    </row>
    <row r="12" spans="2:19" ht="15" x14ac:dyDescent="0.25">
      <c r="B12" s="6" t="s">
        <v>63</v>
      </c>
      <c r="C12" s="38"/>
      <c r="D12" s="38"/>
      <c r="E12" s="38"/>
      <c r="F12" s="38"/>
      <c r="G12" s="38"/>
      <c r="H12" s="38"/>
      <c r="I12" s="38"/>
      <c r="J12" s="40">
        <v>4.8471228056935276</v>
      </c>
      <c r="K12" s="38"/>
      <c r="L12" s="39"/>
      <c r="M12" s="39">
        <v>2.3845326950306552E-2</v>
      </c>
      <c r="N12" s="40"/>
      <c r="O12" s="40"/>
      <c r="P12" s="40">
        <v>1231251.2181161267</v>
      </c>
      <c r="Q12" s="39"/>
      <c r="R12" s="39">
        <v>1</v>
      </c>
      <c r="S12" s="39">
        <v>3.3939644869964251E-2</v>
      </c>
    </row>
    <row r="13" spans="2:19" ht="15" x14ac:dyDescent="0.25">
      <c r="B13" s="9" t="s">
        <v>136</v>
      </c>
      <c r="C13" s="37"/>
      <c r="D13" s="37"/>
      <c r="E13" s="37"/>
      <c r="F13" s="37"/>
      <c r="G13" s="37"/>
      <c r="H13" s="37"/>
      <c r="I13" s="37"/>
      <c r="J13" s="10">
        <v>5.1456622128592002</v>
      </c>
      <c r="K13" s="37"/>
      <c r="L13" s="41"/>
      <c r="M13" s="41">
        <v>2.2290249378450509E-2</v>
      </c>
      <c r="N13" s="10"/>
      <c r="O13" s="10"/>
      <c r="P13" s="10">
        <v>1025642.0354961267</v>
      </c>
      <c r="Q13" s="41"/>
      <c r="R13" s="41">
        <v>0.8330079356716561</v>
      </c>
      <c r="S13" s="41">
        <v>2.8271993510558036E-2</v>
      </c>
    </row>
    <row r="14" spans="2:19" ht="15" x14ac:dyDescent="0.25">
      <c r="B14" s="11" t="s">
        <v>2218</v>
      </c>
      <c r="C14" s="3" t="s">
        <v>2219</v>
      </c>
      <c r="D14" s="3"/>
      <c r="E14" s="3" t="s">
        <v>2220</v>
      </c>
      <c r="F14" s="3" t="s">
        <v>228</v>
      </c>
      <c r="G14" s="3" t="s">
        <v>69</v>
      </c>
      <c r="H14" s="3" t="s">
        <v>70</v>
      </c>
      <c r="I14" s="3" t="s">
        <v>2221</v>
      </c>
      <c r="J14" s="10">
        <v>12.429999999999994</v>
      </c>
      <c r="K14" s="3" t="s">
        <v>55</v>
      </c>
      <c r="L14" s="41">
        <v>4.0999999999999995E-2</v>
      </c>
      <c r="M14" s="41">
        <v>2.3500000000000021E-2</v>
      </c>
      <c r="N14" s="10">
        <v>57259344.252298012</v>
      </c>
      <c r="O14" s="10">
        <v>127.77</v>
      </c>
      <c r="P14" s="10">
        <v>73160.264151643001</v>
      </c>
      <c r="Q14" s="41">
        <v>2.0627960024504625E-2</v>
      </c>
      <c r="R14" s="41">
        <v>5.9419445093895386E-2</v>
      </c>
      <c r="S14" s="41">
        <v>2.016674864857149E-3</v>
      </c>
    </row>
    <row r="15" spans="2:19" ht="15" x14ac:dyDescent="0.25">
      <c r="B15" s="11" t="s">
        <v>2222</v>
      </c>
      <c r="C15" s="3" t="s">
        <v>2223</v>
      </c>
      <c r="D15" s="3"/>
      <c r="E15" s="3" t="s">
        <v>2220</v>
      </c>
      <c r="F15" s="3" t="s">
        <v>228</v>
      </c>
      <c r="G15" s="3" t="s">
        <v>69</v>
      </c>
      <c r="H15" s="3" t="s">
        <v>70</v>
      </c>
      <c r="I15" s="3" t="s">
        <v>2221</v>
      </c>
      <c r="J15" s="10">
        <v>3.3599999999998671</v>
      </c>
      <c r="K15" s="3" t="s">
        <v>55</v>
      </c>
      <c r="L15" s="41">
        <v>3.3000000000000002E-2</v>
      </c>
      <c r="M15" s="41">
        <v>1.0699999999998546E-2</v>
      </c>
      <c r="N15" s="10">
        <v>7379366.2883039992</v>
      </c>
      <c r="O15" s="10">
        <v>112.24</v>
      </c>
      <c r="P15" s="10">
        <v>8282.6007219889998</v>
      </c>
      <c r="Q15" s="41">
        <v>2.9821886975461509E-2</v>
      </c>
      <c r="R15" s="41">
        <v>6.7269787027392954E-3</v>
      </c>
      <c r="S15" s="41">
        <v>2.2831126821878451E-4</v>
      </c>
    </row>
    <row r="16" spans="2:19" ht="15" x14ac:dyDescent="0.25">
      <c r="B16" s="11" t="s">
        <v>2224</v>
      </c>
      <c r="C16" s="3" t="s">
        <v>2225</v>
      </c>
      <c r="D16" s="3"/>
      <c r="E16" s="3" t="s">
        <v>2220</v>
      </c>
      <c r="F16" s="3" t="s">
        <v>228</v>
      </c>
      <c r="G16" s="3" t="s">
        <v>69</v>
      </c>
      <c r="H16" s="3" t="s">
        <v>70</v>
      </c>
      <c r="I16" s="3" t="s">
        <v>2226</v>
      </c>
      <c r="J16" s="10">
        <v>1.9600000000001003</v>
      </c>
      <c r="K16" s="3" t="s">
        <v>55</v>
      </c>
      <c r="L16" s="41">
        <v>4.9000000000000002E-2</v>
      </c>
      <c r="M16" s="41">
        <v>1.1699999999999232E-2</v>
      </c>
      <c r="N16" s="10">
        <v>4893645.2345859995</v>
      </c>
      <c r="O16" s="10">
        <v>128.13</v>
      </c>
      <c r="P16" s="10">
        <v>6270.2276397570013</v>
      </c>
      <c r="Q16" s="41">
        <v>1.14208856142458E-2</v>
      </c>
      <c r="R16" s="41">
        <v>5.0925656336411589E-3</v>
      </c>
      <c r="S16" s="41">
        <v>1.7283986908276541E-4</v>
      </c>
    </row>
    <row r="17" spans="2:19" ht="15" x14ac:dyDescent="0.25">
      <c r="B17" s="11" t="s">
        <v>2227</v>
      </c>
      <c r="C17" s="3" t="s">
        <v>2228</v>
      </c>
      <c r="D17" s="3"/>
      <c r="E17" s="3" t="s">
        <v>2220</v>
      </c>
      <c r="F17" s="3" t="s">
        <v>228</v>
      </c>
      <c r="G17" s="3" t="s">
        <v>69</v>
      </c>
      <c r="H17" s="3" t="s">
        <v>70</v>
      </c>
      <c r="I17" s="3" t="s">
        <v>2229</v>
      </c>
      <c r="J17" s="10">
        <v>10.489999999999995</v>
      </c>
      <c r="K17" s="3" t="s">
        <v>55</v>
      </c>
      <c r="L17" s="41">
        <v>4.9000000000000002E-2</v>
      </c>
      <c r="M17" s="41">
        <v>1.7300000000000038E-2</v>
      </c>
      <c r="N17" s="10">
        <v>62119013.187994003</v>
      </c>
      <c r="O17" s="10">
        <v>162.94</v>
      </c>
      <c r="P17" s="10">
        <v>101216.72008793999</v>
      </c>
      <c r="Q17" s="41">
        <v>3.1643392626491726E-2</v>
      </c>
      <c r="R17" s="41">
        <v>8.2206391838382437E-2</v>
      </c>
      <c r="S17" s="41">
        <v>2.7900557450358274E-3</v>
      </c>
    </row>
    <row r="18" spans="2:19" ht="15" x14ac:dyDescent="0.25">
      <c r="B18" s="11" t="s">
        <v>2230</v>
      </c>
      <c r="C18" s="3" t="s">
        <v>2231</v>
      </c>
      <c r="D18" s="3"/>
      <c r="E18" s="3" t="s">
        <v>2220</v>
      </c>
      <c r="F18" s="3" t="s">
        <v>228</v>
      </c>
      <c r="G18" s="3" t="s">
        <v>69</v>
      </c>
      <c r="H18" s="3" t="s">
        <v>70</v>
      </c>
      <c r="I18" s="3" t="s">
        <v>2232</v>
      </c>
      <c r="J18" s="10">
        <v>1.0000000000028632E-2</v>
      </c>
      <c r="K18" s="3" t="s">
        <v>55</v>
      </c>
      <c r="L18" s="41">
        <v>4.8899999999999999E-2</v>
      </c>
      <c r="M18" s="41">
        <v>1.3299999999999628E-2</v>
      </c>
      <c r="N18" s="10">
        <v>7455127.3343120003</v>
      </c>
      <c r="O18" s="10">
        <v>125.58</v>
      </c>
      <c r="P18" s="10">
        <v>9362.1489074729998</v>
      </c>
      <c r="Q18" s="41">
        <v>0.1785872434283412</v>
      </c>
      <c r="R18" s="41">
        <v>7.6037682397565752E-3</v>
      </c>
      <c r="S18" s="41">
        <v>2.5806919373085133E-4</v>
      </c>
    </row>
    <row r="19" spans="2:19" ht="15" x14ac:dyDescent="0.25">
      <c r="B19" s="11" t="s">
        <v>2233</v>
      </c>
      <c r="C19" s="3" t="s">
        <v>2234</v>
      </c>
      <c r="D19" s="3"/>
      <c r="E19" s="3" t="s">
        <v>2235</v>
      </c>
      <c r="F19" s="3" t="s">
        <v>599</v>
      </c>
      <c r="G19" s="3" t="s">
        <v>76</v>
      </c>
      <c r="H19" s="3" t="s">
        <v>85</v>
      </c>
      <c r="I19" s="3" t="s">
        <v>2236</v>
      </c>
      <c r="J19" s="10">
        <v>4.3800000000008241</v>
      </c>
      <c r="K19" s="3" t="s">
        <v>55</v>
      </c>
      <c r="L19" s="41">
        <v>4.9000000000000002E-2</v>
      </c>
      <c r="M19" s="41">
        <v>1.1399999999993693E-2</v>
      </c>
      <c r="N19" s="10">
        <v>698705.94767099991</v>
      </c>
      <c r="O19" s="10">
        <v>141.55000000000001</v>
      </c>
      <c r="P19" s="10">
        <v>989.01826737999988</v>
      </c>
      <c r="Q19" s="41">
        <v>1.9141906030807935E-3</v>
      </c>
      <c r="R19" s="41">
        <v>8.032627727209441E-4</v>
      </c>
      <c r="S19" s="41">
        <v>2.7262453243411651E-5</v>
      </c>
    </row>
    <row r="20" spans="2:19" ht="15" x14ac:dyDescent="0.25">
      <c r="B20" s="11" t="s">
        <v>2237</v>
      </c>
      <c r="C20" s="3" t="s">
        <v>2238</v>
      </c>
      <c r="D20" s="3"/>
      <c r="E20" s="3" t="s">
        <v>2239</v>
      </c>
      <c r="F20" s="3" t="s">
        <v>599</v>
      </c>
      <c r="G20" s="3" t="s">
        <v>76</v>
      </c>
      <c r="H20" s="3" t="s">
        <v>70</v>
      </c>
      <c r="I20" s="3" t="s">
        <v>2240</v>
      </c>
      <c r="J20" s="10">
        <v>2.4899999999999172</v>
      </c>
      <c r="K20" s="3" t="s">
        <v>55</v>
      </c>
      <c r="L20" s="41">
        <v>5.9000000000000004E-2</v>
      </c>
      <c r="M20" s="41">
        <v>1.3200000000001265E-2</v>
      </c>
      <c r="N20" s="10">
        <v>2225980.4296850003</v>
      </c>
      <c r="O20" s="10">
        <v>136.88</v>
      </c>
      <c r="P20" s="10">
        <v>3046.9220107060005</v>
      </c>
      <c r="Q20" s="41">
        <v>7.7090231331082254E-2</v>
      </c>
      <c r="R20" s="41">
        <v>2.4746550223665458E-3</v>
      </c>
      <c r="S20" s="41">
        <v>8.3988912634794013E-5</v>
      </c>
    </row>
    <row r="21" spans="2:19" ht="15" x14ac:dyDescent="0.25">
      <c r="B21" s="11" t="s">
        <v>2241</v>
      </c>
      <c r="C21" s="3" t="s">
        <v>2242</v>
      </c>
      <c r="D21" s="3"/>
      <c r="E21" s="3" t="s">
        <v>315</v>
      </c>
      <c r="F21" s="3" t="s">
        <v>316</v>
      </c>
      <c r="G21" s="3" t="s">
        <v>76</v>
      </c>
      <c r="H21" s="3" t="s">
        <v>70</v>
      </c>
      <c r="I21" s="3" t="s">
        <v>2243</v>
      </c>
      <c r="J21" s="10">
        <v>1.1400000000009054</v>
      </c>
      <c r="K21" s="3" t="s">
        <v>55</v>
      </c>
      <c r="L21" s="41">
        <v>4.8000000000000001E-2</v>
      </c>
      <c r="M21" s="41">
        <v>1.3199999999999872E-2</v>
      </c>
      <c r="N21" s="10">
        <v>3249814.5393719999</v>
      </c>
      <c r="O21" s="10">
        <v>125.09</v>
      </c>
      <c r="P21" s="10">
        <v>4065.193006896</v>
      </c>
      <c r="Q21" s="41">
        <v>7.3194021157027035E-3</v>
      </c>
      <c r="R21" s="41">
        <v>3.3016763330524375E-3</v>
      </c>
      <c r="S21" s="41">
        <v>1.1205772221936554E-4</v>
      </c>
    </row>
    <row r="22" spans="2:19" ht="15" x14ac:dyDescent="0.25">
      <c r="B22" s="11" t="s">
        <v>2244</v>
      </c>
      <c r="C22" s="3" t="s">
        <v>2245</v>
      </c>
      <c r="D22" s="3"/>
      <c r="E22" s="3" t="s">
        <v>2246</v>
      </c>
      <c r="F22" s="3" t="s">
        <v>815</v>
      </c>
      <c r="G22" s="3" t="s">
        <v>76</v>
      </c>
      <c r="H22" s="3" t="s">
        <v>142</v>
      </c>
      <c r="I22" s="3" t="s">
        <v>2247</v>
      </c>
      <c r="J22" s="10">
        <v>1.2199999999999194</v>
      </c>
      <c r="K22" s="3" t="s">
        <v>55</v>
      </c>
      <c r="L22" s="41">
        <v>4.7E-2</v>
      </c>
      <c r="M22" s="41">
        <v>1.1700000000001326E-2</v>
      </c>
      <c r="N22" s="10">
        <v>7927996.4403089993</v>
      </c>
      <c r="O22" s="10">
        <v>124.5</v>
      </c>
      <c r="P22" s="10">
        <v>9870.355567861001</v>
      </c>
      <c r="Q22" s="41">
        <v>2.9116815630789935E-2</v>
      </c>
      <c r="R22" s="41">
        <v>8.0165245098909356E-3</v>
      </c>
      <c r="S22" s="41">
        <v>2.7207799495706261E-4</v>
      </c>
    </row>
    <row r="23" spans="2:19" ht="15" x14ac:dyDescent="0.25">
      <c r="B23" s="11" t="s">
        <v>2248</v>
      </c>
      <c r="C23" s="3" t="s">
        <v>2249</v>
      </c>
      <c r="D23" s="3"/>
      <c r="E23" s="3" t="s">
        <v>268</v>
      </c>
      <c r="F23" s="3" t="s">
        <v>269</v>
      </c>
      <c r="G23" s="3" t="s">
        <v>76</v>
      </c>
      <c r="H23" s="3" t="s">
        <v>85</v>
      </c>
      <c r="I23" s="3" t="s">
        <v>2250</v>
      </c>
      <c r="J23" s="10">
        <v>4.8600000000000465</v>
      </c>
      <c r="K23" s="3" t="s">
        <v>55</v>
      </c>
      <c r="L23" s="41">
        <v>6.6000000000000003E-2</v>
      </c>
      <c r="M23" s="41">
        <v>1.4100000000005017E-2</v>
      </c>
      <c r="N23" s="10">
        <v>1925052.0752090004</v>
      </c>
      <c r="O23" s="10">
        <v>161.72999999999999</v>
      </c>
      <c r="P23" s="10">
        <v>3113.3867212340001</v>
      </c>
      <c r="Q23" s="41">
        <v>0</v>
      </c>
      <c r="R23" s="41">
        <v>2.5286364597450965E-3</v>
      </c>
      <c r="S23" s="41">
        <v>8.5821023448992223E-5</v>
      </c>
    </row>
    <row r="24" spans="2:19" ht="15" x14ac:dyDescent="0.25">
      <c r="B24" s="11" t="s">
        <v>2251</v>
      </c>
      <c r="C24" s="3" t="s">
        <v>2252</v>
      </c>
      <c r="D24" s="3"/>
      <c r="E24" s="3" t="s">
        <v>285</v>
      </c>
      <c r="F24" s="3" t="s">
        <v>269</v>
      </c>
      <c r="G24" s="3" t="s">
        <v>76</v>
      </c>
      <c r="H24" s="3" t="s">
        <v>85</v>
      </c>
      <c r="I24" s="3" t="s">
        <v>2253</v>
      </c>
      <c r="J24" s="10">
        <v>0.25999999999999995</v>
      </c>
      <c r="K24" s="3" t="s">
        <v>55</v>
      </c>
      <c r="L24" s="41">
        <v>5.9000000000000004E-2</v>
      </c>
      <c r="M24" s="41">
        <v>1.1299999999999999E-2</v>
      </c>
      <c r="N24" s="10">
        <v>2163907.9999999995</v>
      </c>
      <c r="O24" s="10">
        <v>129.07</v>
      </c>
      <c r="P24" s="10">
        <v>2792.9560600000004</v>
      </c>
      <c r="Q24" s="41">
        <v>0</v>
      </c>
      <c r="R24" s="41">
        <v>2.2683884644381161E-3</v>
      </c>
      <c r="S24" s="41">
        <v>7.6988298910153182E-5</v>
      </c>
    </row>
    <row r="25" spans="2:19" ht="15" x14ac:dyDescent="0.25">
      <c r="B25" s="11" t="s">
        <v>2251</v>
      </c>
      <c r="C25" s="3" t="s">
        <v>2254</v>
      </c>
      <c r="D25" s="3"/>
      <c r="E25" s="3" t="s">
        <v>285</v>
      </c>
      <c r="F25" s="3" t="s">
        <v>269</v>
      </c>
      <c r="G25" s="3" t="s">
        <v>76</v>
      </c>
      <c r="H25" s="3" t="s">
        <v>85</v>
      </c>
      <c r="I25" s="3" t="s">
        <v>2255</v>
      </c>
      <c r="J25" s="10">
        <v>0.31000000000000005</v>
      </c>
      <c r="K25" s="3" t="s">
        <v>55</v>
      </c>
      <c r="L25" s="41">
        <v>5.8499999999999996E-2</v>
      </c>
      <c r="M25" s="41">
        <v>1.1899999999999999E-2</v>
      </c>
      <c r="N25" s="10">
        <v>536689.89999999991</v>
      </c>
      <c r="O25" s="10">
        <v>129.69</v>
      </c>
      <c r="P25" s="10">
        <v>696.03313000000003</v>
      </c>
      <c r="Q25" s="41">
        <v>0</v>
      </c>
      <c r="R25" s="41">
        <v>5.6530553615610952E-4</v>
      </c>
      <c r="S25" s="41">
        <v>1.9186269140163094E-5</v>
      </c>
    </row>
    <row r="26" spans="2:19" ht="15" x14ac:dyDescent="0.25">
      <c r="B26" s="11" t="s">
        <v>2256</v>
      </c>
      <c r="C26" s="3" t="s">
        <v>2257</v>
      </c>
      <c r="D26" s="3"/>
      <c r="E26" s="3" t="s">
        <v>285</v>
      </c>
      <c r="F26" s="3" t="s">
        <v>269</v>
      </c>
      <c r="G26" s="3" t="s">
        <v>76</v>
      </c>
      <c r="H26" s="3" t="s">
        <v>85</v>
      </c>
      <c r="I26" s="3" t="s">
        <v>2258</v>
      </c>
      <c r="J26" s="10">
        <v>0.22000000000000003</v>
      </c>
      <c r="K26" s="3" t="s">
        <v>55</v>
      </c>
      <c r="L26" s="41">
        <v>0.06</v>
      </c>
      <c r="M26" s="41">
        <v>1.14E-2</v>
      </c>
      <c r="N26" s="10">
        <v>431515.69</v>
      </c>
      <c r="O26" s="10">
        <v>129.62</v>
      </c>
      <c r="P26" s="10">
        <v>559.33064000000002</v>
      </c>
      <c r="Q26" s="41">
        <v>0</v>
      </c>
      <c r="R26" s="41">
        <v>4.5427824295337765E-4</v>
      </c>
      <c r="S26" s="41">
        <v>1.5418042237988979E-5</v>
      </c>
    </row>
    <row r="27" spans="2:19" ht="15" x14ac:dyDescent="0.25">
      <c r="B27" s="11" t="s">
        <v>2259</v>
      </c>
      <c r="C27" s="3" t="s">
        <v>2260</v>
      </c>
      <c r="D27" s="3"/>
      <c r="E27" s="3" t="s">
        <v>1239</v>
      </c>
      <c r="F27" s="3" t="s">
        <v>269</v>
      </c>
      <c r="G27" s="3" t="s">
        <v>76</v>
      </c>
      <c r="H27" s="3" t="s">
        <v>70</v>
      </c>
      <c r="I27" s="3" t="s">
        <v>2261</v>
      </c>
      <c r="J27" s="10">
        <v>2.3699999999999997</v>
      </c>
      <c r="K27" s="3" t="s">
        <v>55</v>
      </c>
      <c r="L27" s="41">
        <v>6.0999999999999999E-2</v>
      </c>
      <c r="M27" s="41">
        <v>1.1399999999999999E-2</v>
      </c>
      <c r="N27" s="10">
        <v>1428571.39</v>
      </c>
      <c r="O27" s="10">
        <v>151.09</v>
      </c>
      <c r="P27" s="10">
        <v>2158.4285099999997</v>
      </c>
      <c r="Q27" s="41">
        <v>0</v>
      </c>
      <c r="R27" s="41">
        <v>1.753036649419522E-3</v>
      </c>
      <c r="S27" s="41">
        <v>5.9497441325330599E-5</v>
      </c>
    </row>
    <row r="28" spans="2:19" ht="15" x14ac:dyDescent="0.25">
      <c r="B28" s="11" t="s">
        <v>2262</v>
      </c>
      <c r="C28" s="3" t="s">
        <v>2263</v>
      </c>
      <c r="D28" s="3"/>
      <c r="E28" s="3" t="s">
        <v>268</v>
      </c>
      <c r="F28" s="3" t="s">
        <v>269</v>
      </c>
      <c r="G28" s="3" t="s">
        <v>76</v>
      </c>
      <c r="H28" s="3" t="s">
        <v>85</v>
      </c>
      <c r="I28" s="3" t="s">
        <v>2264</v>
      </c>
      <c r="J28" s="10">
        <v>1.4399999999999544</v>
      </c>
      <c r="K28" s="3" t="s">
        <v>55</v>
      </c>
      <c r="L28" s="41">
        <v>6.9000000000000006E-2</v>
      </c>
      <c r="M28" s="41">
        <v>1.3500000000000336E-2</v>
      </c>
      <c r="N28" s="10">
        <v>1764631.0689409999</v>
      </c>
      <c r="O28" s="10">
        <v>139.09</v>
      </c>
      <c r="P28" s="10">
        <v>2454.4253537909995</v>
      </c>
      <c r="Q28" s="41">
        <v>0</v>
      </c>
      <c r="R28" s="41">
        <v>1.9934399395327199E-3</v>
      </c>
      <c r="S28" s="41">
        <v>6.7656643617343521E-5</v>
      </c>
    </row>
    <row r="29" spans="2:19" ht="15" x14ac:dyDescent="0.25">
      <c r="B29" s="11" t="s">
        <v>2265</v>
      </c>
      <c r="C29" s="3" t="s">
        <v>2266</v>
      </c>
      <c r="D29" s="3"/>
      <c r="E29" s="3" t="s">
        <v>268</v>
      </c>
      <c r="F29" s="3" t="s">
        <v>269</v>
      </c>
      <c r="G29" s="3" t="s">
        <v>76</v>
      </c>
      <c r="H29" s="3" t="s">
        <v>85</v>
      </c>
      <c r="I29" s="3" t="s">
        <v>2264</v>
      </c>
      <c r="J29" s="10">
        <v>1.4400000000014481</v>
      </c>
      <c r="K29" s="3" t="s">
        <v>55</v>
      </c>
      <c r="L29" s="41">
        <v>6.9000000000000006E-2</v>
      </c>
      <c r="M29" s="41">
        <v>1.3500000000009841E-2</v>
      </c>
      <c r="N29" s="10">
        <v>481263.01880200009</v>
      </c>
      <c r="O29" s="10">
        <v>139.09</v>
      </c>
      <c r="P29" s="10">
        <v>669.38873285099999</v>
      </c>
      <c r="Q29" s="41">
        <v>0</v>
      </c>
      <c r="R29" s="41">
        <v>5.4366543805349228E-4</v>
      </c>
      <c r="S29" s="41">
        <v>1.8451811895609076E-5</v>
      </c>
    </row>
    <row r="30" spans="2:19" ht="15" x14ac:dyDescent="0.25">
      <c r="B30" s="11" t="s">
        <v>2267</v>
      </c>
      <c r="C30" s="3" t="s">
        <v>2268</v>
      </c>
      <c r="D30" s="3"/>
      <c r="E30" s="3" t="s">
        <v>268</v>
      </c>
      <c r="F30" s="3" t="s">
        <v>269</v>
      </c>
      <c r="G30" s="3" t="s">
        <v>76</v>
      </c>
      <c r="H30" s="3" t="s">
        <v>85</v>
      </c>
      <c r="I30" s="3" t="s">
        <v>2269</v>
      </c>
      <c r="J30" s="10">
        <v>0.06</v>
      </c>
      <c r="K30" s="3" t="s">
        <v>55</v>
      </c>
      <c r="L30" s="41">
        <v>6.4000000000000001E-2</v>
      </c>
      <c r="M30" s="41">
        <v>1.4499999999999997E-2</v>
      </c>
      <c r="N30" s="10">
        <v>3000000.0000000005</v>
      </c>
      <c r="O30" s="10">
        <v>139.62</v>
      </c>
      <c r="P30" s="10">
        <v>4188.6000000000004</v>
      </c>
      <c r="Q30" s="41">
        <v>0</v>
      </c>
      <c r="R30" s="41">
        <v>3.401905263824842E-3</v>
      </c>
      <c r="S30" s="41">
        <v>1.1545945653547718E-4</v>
      </c>
    </row>
    <row r="31" spans="2:19" ht="15" x14ac:dyDescent="0.25">
      <c r="B31" s="11" t="s">
        <v>2270</v>
      </c>
      <c r="C31" s="3" t="s">
        <v>2271</v>
      </c>
      <c r="D31" s="3"/>
      <c r="E31" s="3" t="s">
        <v>268</v>
      </c>
      <c r="F31" s="3" t="s">
        <v>269</v>
      </c>
      <c r="G31" s="3" t="s">
        <v>76</v>
      </c>
      <c r="H31" s="3" t="s">
        <v>85</v>
      </c>
      <c r="I31" s="3" t="s">
        <v>2272</v>
      </c>
      <c r="J31" s="10">
        <v>1.1399999999999999</v>
      </c>
      <c r="K31" s="3" t="s">
        <v>55</v>
      </c>
      <c r="L31" s="41">
        <v>5.9000000000000004E-2</v>
      </c>
      <c r="M31" s="41">
        <v>1.3199999999999998E-2</v>
      </c>
      <c r="N31" s="10">
        <v>1450264</v>
      </c>
      <c r="O31" s="10">
        <v>131.33000000000001</v>
      </c>
      <c r="P31" s="10">
        <v>1904.6317100000001</v>
      </c>
      <c r="Q31" s="41">
        <v>0</v>
      </c>
      <c r="R31" s="41">
        <v>1.5469074726392376E-3</v>
      </c>
      <c r="S31" s="41">
        <v>5.2501490268069663E-5</v>
      </c>
    </row>
    <row r="32" spans="2:19" ht="15" x14ac:dyDescent="0.25">
      <c r="B32" s="11" t="s">
        <v>2273</v>
      </c>
      <c r="C32" s="3" t="s">
        <v>2274</v>
      </c>
      <c r="D32" s="3"/>
      <c r="E32" s="3" t="s">
        <v>268</v>
      </c>
      <c r="F32" s="3" t="s">
        <v>269</v>
      </c>
      <c r="G32" s="3" t="s">
        <v>76</v>
      </c>
      <c r="H32" s="3" t="s">
        <v>85</v>
      </c>
      <c r="I32" s="3" t="s">
        <v>2275</v>
      </c>
      <c r="J32" s="10">
        <v>1.6300000000061761</v>
      </c>
      <c r="K32" s="3" t="s">
        <v>55</v>
      </c>
      <c r="L32" s="41">
        <v>5.0999999999999997E-2</v>
      </c>
      <c r="M32" s="41">
        <v>1.2799999999917846E-2</v>
      </c>
      <c r="N32" s="10">
        <v>72189.452820999999</v>
      </c>
      <c r="O32" s="10">
        <v>152.86000000000001</v>
      </c>
      <c r="P32" s="10">
        <v>110.348797581</v>
      </c>
      <c r="Q32" s="41">
        <v>0</v>
      </c>
      <c r="R32" s="41">
        <v>8.9623300230995046E-5</v>
      </c>
      <c r="S32" s="41">
        <v>3.0417829819141572E-6</v>
      </c>
    </row>
    <row r="33" spans="2:19" ht="15" x14ac:dyDescent="0.25">
      <c r="B33" s="11" t="s">
        <v>2276</v>
      </c>
      <c r="C33" s="3" t="s">
        <v>2277</v>
      </c>
      <c r="D33" s="3"/>
      <c r="E33" s="3" t="s">
        <v>2278</v>
      </c>
      <c r="F33" s="3" t="s">
        <v>490</v>
      </c>
      <c r="G33" s="3" t="s">
        <v>81</v>
      </c>
      <c r="H33" s="3" t="s">
        <v>85</v>
      </c>
      <c r="I33" s="3" t="s">
        <v>2279</v>
      </c>
      <c r="J33" s="10">
        <v>1.9399999999999682</v>
      </c>
      <c r="K33" s="3" t="s">
        <v>55</v>
      </c>
      <c r="L33" s="41">
        <v>4.9000000000000002E-2</v>
      </c>
      <c r="M33" s="41">
        <v>1.9599999999999274E-2</v>
      </c>
      <c r="N33" s="10">
        <v>596766.14331499999</v>
      </c>
      <c r="O33" s="10">
        <v>126.75</v>
      </c>
      <c r="P33" s="10">
        <v>756.40108665100001</v>
      </c>
      <c r="Q33" s="41">
        <v>3.2564832799045333E-3</v>
      </c>
      <c r="R33" s="41">
        <v>6.1433530015777757E-4</v>
      </c>
      <c r="S33" s="41">
        <v>2.0850321918437865E-5</v>
      </c>
    </row>
    <row r="34" spans="2:19" ht="15" x14ac:dyDescent="0.25">
      <c r="B34" s="11" t="s">
        <v>2280</v>
      </c>
      <c r="C34" s="3" t="s">
        <v>2281</v>
      </c>
      <c r="D34" s="3"/>
      <c r="E34" s="3" t="s">
        <v>2282</v>
      </c>
      <c r="F34" s="3" t="s">
        <v>599</v>
      </c>
      <c r="G34" s="3" t="s">
        <v>81</v>
      </c>
      <c r="H34" s="3" t="s">
        <v>142</v>
      </c>
      <c r="I34" s="3" t="s">
        <v>2283</v>
      </c>
      <c r="J34" s="10">
        <v>2.2799999999997791</v>
      </c>
      <c r="K34" s="3" t="s">
        <v>55</v>
      </c>
      <c r="L34" s="41">
        <v>4.9500000000000002E-2</v>
      </c>
      <c r="M34" s="41">
        <v>1.2800000000003409E-2</v>
      </c>
      <c r="N34" s="10">
        <v>1250538.1927990001</v>
      </c>
      <c r="O34" s="10">
        <v>132.79</v>
      </c>
      <c r="P34" s="10">
        <v>1660.5896659849998</v>
      </c>
      <c r="Q34" s="41">
        <v>3.8281711880125378E-2</v>
      </c>
      <c r="R34" s="41">
        <v>1.3487009324756498E-3</v>
      </c>
      <c r="S34" s="41">
        <v>4.5774430684013192E-5</v>
      </c>
    </row>
    <row r="35" spans="2:19" ht="15" x14ac:dyDescent="0.25">
      <c r="B35" s="11" t="s">
        <v>2284</v>
      </c>
      <c r="C35" s="3" t="s">
        <v>2285</v>
      </c>
      <c r="D35" s="3"/>
      <c r="E35" s="3" t="s">
        <v>2286</v>
      </c>
      <c r="F35" s="3" t="s">
        <v>339</v>
      </c>
      <c r="G35" s="3" t="s">
        <v>81</v>
      </c>
      <c r="H35" s="3" t="s">
        <v>70</v>
      </c>
      <c r="I35" s="3" t="s">
        <v>2287</v>
      </c>
      <c r="J35" s="10">
        <v>2.2900000000000054</v>
      </c>
      <c r="K35" s="3" t="s">
        <v>55</v>
      </c>
      <c r="L35" s="41">
        <v>5.3499999999999999E-2</v>
      </c>
      <c r="M35" s="41">
        <v>7.9000000000003096E-3</v>
      </c>
      <c r="N35" s="10">
        <v>17932679.350651998</v>
      </c>
      <c r="O35" s="10">
        <v>117.5</v>
      </c>
      <c r="P35" s="10">
        <v>21070.898236213994</v>
      </c>
      <c r="Q35" s="41">
        <v>2.2635527434780089E-2</v>
      </c>
      <c r="R35" s="41">
        <v>1.7113402956427916E-2</v>
      </c>
      <c r="S35" s="41">
        <v>5.8082281885775975E-4</v>
      </c>
    </row>
    <row r="36" spans="2:19" ht="15" x14ac:dyDescent="0.25">
      <c r="B36" s="11" t="s">
        <v>2288</v>
      </c>
      <c r="C36" s="3" t="s">
        <v>2289</v>
      </c>
      <c r="D36" s="3"/>
      <c r="E36" s="3" t="s">
        <v>2286</v>
      </c>
      <c r="F36" s="3" t="s">
        <v>339</v>
      </c>
      <c r="G36" s="3" t="s">
        <v>81</v>
      </c>
      <c r="H36" s="3" t="s">
        <v>70</v>
      </c>
      <c r="I36" s="3" t="s">
        <v>2290</v>
      </c>
      <c r="J36" s="10">
        <v>0.9599999997641383</v>
      </c>
      <c r="K36" s="3" t="s">
        <v>55</v>
      </c>
      <c r="L36" s="41">
        <v>8.4000000000000005E-2</v>
      </c>
      <c r="M36" s="41">
        <v>1.3400000084896576E-2</v>
      </c>
      <c r="N36" s="10">
        <v>22517972.893890005</v>
      </c>
      <c r="O36" s="10">
        <v>131.82</v>
      </c>
      <c r="P36" s="10">
        <v>29683.191868727998</v>
      </c>
      <c r="Q36" s="41">
        <v>7.3850814752731767E-2</v>
      </c>
      <c r="R36" s="41">
        <v>2.4108152286049879E-2</v>
      </c>
      <c r="S36" s="41">
        <v>8.1822212705954969E-4</v>
      </c>
    </row>
    <row r="37" spans="2:19" ht="15" x14ac:dyDescent="0.25">
      <c r="B37" s="11" t="s">
        <v>2291</v>
      </c>
      <c r="C37" s="3" t="s">
        <v>2292</v>
      </c>
      <c r="D37" s="3"/>
      <c r="E37" s="3" t="s">
        <v>2293</v>
      </c>
      <c r="F37" s="3" t="s">
        <v>362</v>
      </c>
      <c r="G37" s="3" t="s">
        <v>81</v>
      </c>
      <c r="H37" s="3" t="s">
        <v>70</v>
      </c>
      <c r="I37" s="3" t="s">
        <v>2294</v>
      </c>
      <c r="J37" s="10">
        <v>1.6700000000010971</v>
      </c>
      <c r="K37" s="3" t="s">
        <v>55</v>
      </c>
      <c r="L37" s="41">
        <v>5.5500000000000001E-2</v>
      </c>
      <c r="M37" s="41">
        <v>1.2000000000001506E-2</v>
      </c>
      <c r="N37" s="10">
        <v>778693.84419999982</v>
      </c>
      <c r="O37" s="10">
        <v>138.62</v>
      </c>
      <c r="P37" s="10">
        <v>1079.425405595</v>
      </c>
      <c r="Q37" s="41">
        <v>9.7336730525000009E-3</v>
      </c>
      <c r="R37" s="41">
        <v>8.7668981740913327E-4</v>
      </c>
      <c r="S37" s="41">
        <v>2.9754541063979787E-5</v>
      </c>
    </row>
    <row r="38" spans="2:19" ht="15" x14ac:dyDescent="0.25">
      <c r="B38" s="11" t="s">
        <v>2295</v>
      </c>
      <c r="C38" s="3" t="s">
        <v>2296</v>
      </c>
      <c r="D38" s="3"/>
      <c r="E38" s="3" t="s">
        <v>433</v>
      </c>
      <c r="F38" s="3" t="s">
        <v>434</v>
      </c>
      <c r="G38" s="3" t="s">
        <v>81</v>
      </c>
      <c r="H38" s="3" t="s">
        <v>70</v>
      </c>
      <c r="I38" s="3" t="s">
        <v>2297</v>
      </c>
      <c r="J38" s="10">
        <v>0.63000000000002532</v>
      </c>
      <c r="K38" s="3" t="s">
        <v>55</v>
      </c>
      <c r="L38" s="41">
        <v>6.5000000000000002E-2</v>
      </c>
      <c r="M38" s="41">
        <v>1.8000000000000026E-2</v>
      </c>
      <c r="N38" s="10">
        <v>27348282.287090007</v>
      </c>
      <c r="O38" s="10">
        <v>126.95</v>
      </c>
      <c r="P38" s="10">
        <v>34718.644363462008</v>
      </c>
      <c r="Q38" s="41">
        <v>2.2053198952580629E-2</v>
      </c>
      <c r="R38" s="41">
        <v>2.8197855849907864E-2</v>
      </c>
      <c r="S38" s="41">
        <v>9.5702521364031694E-4</v>
      </c>
    </row>
    <row r="39" spans="2:19" ht="15" x14ac:dyDescent="0.25">
      <c r="B39" s="11" t="s">
        <v>2298</v>
      </c>
      <c r="C39" s="3" t="s">
        <v>2299</v>
      </c>
      <c r="D39" s="3"/>
      <c r="E39" s="3" t="s">
        <v>433</v>
      </c>
      <c r="F39" s="3" t="s">
        <v>434</v>
      </c>
      <c r="G39" s="3" t="s">
        <v>81</v>
      </c>
      <c r="H39" s="3" t="s">
        <v>70</v>
      </c>
      <c r="I39" s="3" t="s">
        <v>2300</v>
      </c>
      <c r="J39" s="10">
        <v>1.2199999999999931</v>
      </c>
      <c r="K39" s="3" t="s">
        <v>55</v>
      </c>
      <c r="L39" s="41">
        <v>6.5000000000000002E-2</v>
      </c>
      <c r="M39" s="41">
        <v>1.7399999999999863E-2</v>
      </c>
      <c r="N39" s="10">
        <v>40332689.143460006</v>
      </c>
      <c r="O39" s="10">
        <v>131.97</v>
      </c>
      <c r="P39" s="10">
        <v>53227.049861724008</v>
      </c>
      <c r="Q39" s="41">
        <v>3.3548922577450936E-2</v>
      </c>
      <c r="R39" s="41">
        <v>4.3230048489343989E-2</v>
      </c>
      <c r="S39" s="41">
        <v>1.4672124934396694E-3</v>
      </c>
    </row>
    <row r="40" spans="2:19" ht="15" x14ac:dyDescent="0.25">
      <c r="B40" s="11" t="s">
        <v>2301</v>
      </c>
      <c r="C40" s="3" t="s">
        <v>2302</v>
      </c>
      <c r="D40" s="3"/>
      <c r="E40" s="3" t="s">
        <v>433</v>
      </c>
      <c r="F40" s="3" t="s">
        <v>434</v>
      </c>
      <c r="G40" s="3" t="s">
        <v>81</v>
      </c>
      <c r="H40" s="3" t="s">
        <v>70</v>
      </c>
      <c r="I40" s="3" t="s">
        <v>2303</v>
      </c>
      <c r="J40" s="10">
        <v>3.6299999999999981</v>
      </c>
      <c r="K40" s="3" t="s">
        <v>55</v>
      </c>
      <c r="L40" s="41">
        <v>6.8499999999999991E-2</v>
      </c>
      <c r="M40" s="41">
        <v>1.2799999999999935E-2</v>
      </c>
      <c r="N40" s="10">
        <v>45707402.662956998</v>
      </c>
      <c r="O40" s="10">
        <v>139.36000000000001</v>
      </c>
      <c r="P40" s="10">
        <v>63697.836351095997</v>
      </c>
      <c r="Q40" s="41">
        <v>9.0500568582097637E-2</v>
      </c>
      <c r="R40" s="41">
        <v>5.1734232148461734E-2</v>
      </c>
      <c r="S40" s="41">
        <v>1.755841466739079E-3</v>
      </c>
    </row>
    <row r="41" spans="2:19" ht="15" x14ac:dyDescent="0.25">
      <c r="B41" s="11" t="s">
        <v>2304</v>
      </c>
      <c r="C41" s="3" t="s">
        <v>2305</v>
      </c>
      <c r="D41" s="3"/>
      <c r="E41" s="3" t="s">
        <v>433</v>
      </c>
      <c r="F41" s="3" t="s">
        <v>434</v>
      </c>
      <c r="G41" s="3" t="s">
        <v>81</v>
      </c>
      <c r="H41" s="3" t="s">
        <v>70</v>
      </c>
      <c r="I41" s="3" t="s">
        <v>2306</v>
      </c>
      <c r="J41" s="10">
        <v>1.9199999999999839</v>
      </c>
      <c r="K41" s="3" t="s">
        <v>55</v>
      </c>
      <c r="L41" s="41">
        <v>6.5000000000000002E-2</v>
      </c>
      <c r="M41" s="41">
        <v>1.4900000000000076E-2</v>
      </c>
      <c r="N41" s="10">
        <v>35982431.705784</v>
      </c>
      <c r="O41" s="10">
        <v>139.08000000000001</v>
      </c>
      <c r="P41" s="10">
        <v>50044.366016404994</v>
      </c>
      <c r="Q41" s="41">
        <v>4.3275526331924184E-2</v>
      </c>
      <c r="R41" s="41">
        <v>4.0645130157089523E-2</v>
      </c>
      <c r="S41" s="41">
        <v>1.3794812832250928E-3</v>
      </c>
    </row>
    <row r="42" spans="2:19" ht="15" x14ac:dyDescent="0.25">
      <c r="B42" s="11" t="s">
        <v>2307</v>
      </c>
      <c r="C42" s="3" t="s">
        <v>2308</v>
      </c>
      <c r="D42" s="3"/>
      <c r="E42" s="3" t="s">
        <v>818</v>
      </c>
      <c r="F42" s="3" t="s">
        <v>362</v>
      </c>
      <c r="G42" s="3" t="s">
        <v>81</v>
      </c>
      <c r="H42" s="3" t="s">
        <v>85</v>
      </c>
      <c r="I42" s="3" t="s">
        <v>2309</v>
      </c>
      <c r="J42" s="10">
        <v>5.4899999999999567</v>
      </c>
      <c r="K42" s="3" t="s">
        <v>55</v>
      </c>
      <c r="L42" s="41">
        <v>3.5000000000000003E-2</v>
      </c>
      <c r="M42" s="41">
        <v>2.290000000000041E-2</v>
      </c>
      <c r="N42" s="10">
        <v>20478383.134063002</v>
      </c>
      <c r="O42" s="10">
        <v>109.31</v>
      </c>
      <c r="P42" s="10">
        <v>22384.920603843995</v>
      </c>
      <c r="Q42" s="41">
        <v>4.0956766268125992E-2</v>
      </c>
      <c r="R42" s="41">
        <v>1.8180628189017344E-2</v>
      </c>
      <c r="S42" s="41">
        <v>6.1704406424810995E-4</v>
      </c>
    </row>
    <row r="43" spans="2:19" ht="15" x14ac:dyDescent="0.25">
      <c r="B43" s="11" t="s">
        <v>2310</v>
      </c>
      <c r="C43" s="3" t="s">
        <v>2311</v>
      </c>
      <c r="D43" s="3"/>
      <c r="E43" s="3" t="s">
        <v>818</v>
      </c>
      <c r="F43" s="3" t="s">
        <v>362</v>
      </c>
      <c r="G43" s="3" t="s">
        <v>81</v>
      </c>
      <c r="H43" s="3" t="s">
        <v>85</v>
      </c>
      <c r="I43" s="3" t="s">
        <v>2161</v>
      </c>
      <c r="J43" s="10">
        <v>8.1800000000000264</v>
      </c>
      <c r="K43" s="3" t="s">
        <v>55</v>
      </c>
      <c r="L43" s="41">
        <v>2.35E-2</v>
      </c>
      <c r="M43" s="41">
        <v>2.2099999999999689E-2</v>
      </c>
      <c r="N43" s="10">
        <v>19311801.576485995</v>
      </c>
      <c r="O43" s="10">
        <v>102.16</v>
      </c>
      <c r="P43" s="10">
        <v>19728.936490537999</v>
      </c>
      <c r="Q43" s="41">
        <v>5.9483889336670204E-2</v>
      </c>
      <c r="R43" s="41">
        <v>1.6023485865641795E-2</v>
      </c>
      <c r="S43" s="41">
        <v>5.438314198587742E-4</v>
      </c>
    </row>
    <row r="44" spans="2:19" ht="15" x14ac:dyDescent="0.25">
      <c r="B44" s="11" t="s">
        <v>2312</v>
      </c>
      <c r="C44" s="3" t="s">
        <v>2313</v>
      </c>
      <c r="D44" s="3"/>
      <c r="E44" s="3" t="s">
        <v>2314</v>
      </c>
      <c r="F44" s="3" t="s">
        <v>599</v>
      </c>
      <c r="G44" s="3" t="s">
        <v>81</v>
      </c>
      <c r="H44" s="3" t="s">
        <v>70</v>
      </c>
      <c r="I44" s="3" t="s">
        <v>2315</v>
      </c>
      <c r="J44" s="10">
        <v>9.0100000000000104</v>
      </c>
      <c r="K44" s="3" t="s">
        <v>55</v>
      </c>
      <c r="L44" s="41">
        <v>4.8000000000000001E-2</v>
      </c>
      <c r="M44" s="41">
        <v>2.5200000000000299E-2</v>
      </c>
      <c r="N44" s="10">
        <v>14528688.853616001</v>
      </c>
      <c r="O44" s="10">
        <v>124.63</v>
      </c>
      <c r="P44" s="10">
        <v>18107.10491826</v>
      </c>
      <c r="Q44" s="41">
        <v>1.7172985099189145E-2</v>
      </c>
      <c r="R44" s="41">
        <v>1.470626355681072E-2</v>
      </c>
      <c r="S44" s="41">
        <v>4.9912536248225309E-4</v>
      </c>
    </row>
    <row r="45" spans="2:19" ht="15" x14ac:dyDescent="0.25">
      <c r="B45" s="11" t="s">
        <v>2316</v>
      </c>
      <c r="C45" s="3" t="s">
        <v>2317</v>
      </c>
      <c r="D45" s="3"/>
      <c r="E45" s="3" t="s">
        <v>2314</v>
      </c>
      <c r="F45" s="3" t="s">
        <v>599</v>
      </c>
      <c r="G45" s="3" t="s">
        <v>81</v>
      </c>
      <c r="H45" s="3" t="s">
        <v>70</v>
      </c>
      <c r="I45" s="3" t="s">
        <v>2318</v>
      </c>
      <c r="J45" s="10">
        <v>11.669999999999918</v>
      </c>
      <c r="K45" s="3" t="s">
        <v>55</v>
      </c>
      <c r="L45" s="41">
        <v>2.9500000000000002E-2</v>
      </c>
      <c r="M45" s="41">
        <v>2.4400000000000463E-2</v>
      </c>
      <c r="N45" s="10">
        <v>3525412.0337339998</v>
      </c>
      <c r="O45" s="10">
        <v>106.16</v>
      </c>
      <c r="P45" s="10">
        <v>3742.5774150100005</v>
      </c>
      <c r="Q45" s="41">
        <v>3.0015461764634765E-3</v>
      </c>
      <c r="R45" s="41">
        <v>3.0396537765349976E-3</v>
      </c>
      <c r="S45" s="41">
        <v>1.0316476970324349E-4</v>
      </c>
    </row>
    <row r="46" spans="2:19" ht="15" x14ac:dyDescent="0.25">
      <c r="B46" s="11" t="s">
        <v>2319</v>
      </c>
      <c r="C46" s="3" t="s">
        <v>2320</v>
      </c>
      <c r="D46" s="3"/>
      <c r="E46" s="3" t="s">
        <v>2314</v>
      </c>
      <c r="F46" s="3" t="s">
        <v>599</v>
      </c>
      <c r="G46" s="3" t="s">
        <v>81</v>
      </c>
      <c r="H46" s="3" t="s">
        <v>70</v>
      </c>
      <c r="I46" s="3" t="s">
        <v>2321</v>
      </c>
      <c r="J46" s="10">
        <v>5.8600000000001105</v>
      </c>
      <c r="K46" s="3" t="s">
        <v>55</v>
      </c>
      <c r="L46" s="41">
        <v>5.5999999999999994E-2</v>
      </c>
      <c r="M46" s="41">
        <v>1.4500000000000865E-2</v>
      </c>
      <c r="N46" s="10">
        <v>4022679.1301759998</v>
      </c>
      <c r="O46" s="10">
        <v>150.87</v>
      </c>
      <c r="P46" s="10">
        <v>6069.0160024240004</v>
      </c>
      <c r="Q46" s="41">
        <v>4.0503554887048486E-3</v>
      </c>
      <c r="R46" s="41">
        <v>4.9291451761646864E-3</v>
      </c>
      <c r="S46" s="41">
        <v>1.6729343679152683E-4</v>
      </c>
    </row>
    <row r="47" spans="2:19" ht="15" x14ac:dyDescent="0.25">
      <c r="B47" s="11" t="s">
        <v>2322</v>
      </c>
      <c r="C47" s="3">
        <v>1131994</v>
      </c>
      <c r="D47" s="3"/>
      <c r="E47" s="3" t="s">
        <v>2314</v>
      </c>
      <c r="F47" s="3" t="s">
        <v>599</v>
      </c>
      <c r="G47" s="3" t="s">
        <v>81</v>
      </c>
      <c r="H47" s="3" t="s">
        <v>70</v>
      </c>
      <c r="I47" s="3" t="s">
        <v>2318</v>
      </c>
      <c r="J47" s="10">
        <v>11.669999999999991</v>
      </c>
      <c r="K47" s="3" t="s">
        <v>55</v>
      </c>
      <c r="L47" s="41">
        <v>2.9500000000000002E-2</v>
      </c>
      <c r="M47" s="41">
        <v>2.4399999999999932E-2</v>
      </c>
      <c r="N47" s="10">
        <v>42749310.592157997</v>
      </c>
      <c r="O47" s="10">
        <v>106.16</v>
      </c>
      <c r="P47" s="10">
        <v>45382.668124634001</v>
      </c>
      <c r="Q47" s="41">
        <v>3.6396888796693491E-2</v>
      </c>
      <c r="R47" s="41">
        <v>3.6858983330852378E-2</v>
      </c>
      <c r="S47" s="41">
        <v>1.2509808045170618E-3</v>
      </c>
    </row>
    <row r="48" spans="2:19" ht="15" x14ac:dyDescent="0.25">
      <c r="B48" s="11" t="s">
        <v>2323</v>
      </c>
      <c r="C48" s="3" t="s">
        <v>2324</v>
      </c>
      <c r="D48" s="3"/>
      <c r="E48" s="3" t="s">
        <v>2325</v>
      </c>
      <c r="F48" s="3" t="s">
        <v>599</v>
      </c>
      <c r="G48" s="3" t="s">
        <v>81</v>
      </c>
      <c r="H48" s="3" t="s">
        <v>70</v>
      </c>
      <c r="I48" s="3" t="s">
        <v>2326</v>
      </c>
      <c r="J48" s="10">
        <v>2.4499999999999655</v>
      </c>
      <c r="K48" s="3" t="s">
        <v>55</v>
      </c>
      <c r="L48" s="41">
        <v>5.9000000000000004E-2</v>
      </c>
      <c r="M48" s="41">
        <v>1.1299999999992436E-2</v>
      </c>
      <c r="N48" s="10">
        <v>418023.64963499998</v>
      </c>
      <c r="O48" s="10">
        <v>135.85</v>
      </c>
      <c r="P48" s="10">
        <v>567.88512925200007</v>
      </c>
      <c r="Q48" s="41">
        <v>0</v>
      </c>
      <c r="R48" s="41">
        <v>4.6122604460923213E-4</v>
      </c>
      <c r="S48" s="41">
        <v>1.5653848158815629E-5</v>
      </c>
    </row>
    <row r="49" spans="2:19" ht="15" x14ac:dyDescent="0.25">
      <c r="B49" s="11" t="s">
        <v>2327</v>
      </c>
      <c r="C49" s="3" t="s">
        <v>2328</v>
      </c>
      <c r="D49" s="3"/>
      <c r="E49" s="3" t="s">
        <v>2329</v>
      </c>
      <c r="F49" s="3" t="s">
        <v>228</v>
      </c>
      <c r="G49" s="3" t="s">
        <v>84</v>
      </c>
      <c r="H49" s="3" t="s">
        <v>70</v>
      </c>
      <c r="I49" s="3" t="s">
        <v>2330</v>
      </c>
      <c r="J49" s="10">
        <v>4.459999999999769</v>
      </c>
      <c r="K49" s="3" t="s">
        <v>55</v>
      </c>
      <c r="L49" s="41">
        <v>7.7499999999999999E-2</v>
      </c>
      <c r="M49" s="41">
        <v>1.4099999999996147E-2</v>
      </c>
      <c r="N49" s="10">
        <v>691223.78039299999</v>
      </c>
      <c r="O49" s="10">
        <v>160.69999999999999</v>
      </c>
      <c r="P49" s="10">
        <v>1110.796615688</v>
      </c>
      <c r="Q49" s="41">
        <v>2.3594959631648652E-2</v>
      </c>
      <c r="R49" s="41">
        <v>9.0216894760727375E-4</v>
      </c>
      <c r="S49" s="41">
        <v>3.0619293694500258E-5</v>
      </c>
    </row>
    <row r="50" spans="2:19" ht="15" x14ac:dyDescent="0.25">
      <c r="B50" s="11" t="s">
        <v>2331</v>
      </c>
      <c r="C50" s="3" t="s">
        <v>2332</v>
      </c>
      <c r="D50" s="3"/>
      <c r="E50" s="3" t="s">
        <v>2333</v>
      </c>
      <c r="F50" s="3" t="s">
        <v>316</v>
      </c>
      <c r="G50" s="3" t="s">
        <v>84</v>
      </c>
      <c r="H50" s="3" t="s">
        <v>142</v>
      </c>
      <c r="I50" s="3" t="s">
        <v>2334</v>
      </c>
      <c r="J50" s="10">
        <v>3.5800000000000018</v>
      </c>
      <c r="K50" s="3" t="s">
        <v>55</v>
      </c>
      <c r="L50" s="41">
        <v>5.2999999999999999E-2</v>
      </c>
      <c r="M50" s="41">
        <v>1.1899999999999364E-2</v>
      </c>
      <c r="N50" s="10">
        <v>6534349.1960520009</v>
      </c>
      <c r="O50" s="10">
        <v>140.12</v>
      </c>
      <c r="P50" s="10">
        <v>9155.9300941230013</v>
      </c>
      <c r="Q50" s="41">
        <v>3.2165912559173455E-2</v>
      </c>
      <c r="R50" s="41">
        <v>7.4362810443607211E-3</v>
      </c>
      <c r="S50" s="41">
        <v>2.5238473779884977E-4</v>
      </c>
    </row>
    <row r="51" spans="2:19" ht="15" x14ac:dyDescent="0.25">
      <c r="B51" s="11" t="s">
        <v>2335</v>
      </c>
      <c r="C51" s="3" t="s">
        <v>2336</v>
      </c>
      <c r="D51" s="3"/>
      <c r="E51" s="3" t="s">
        <v>2329</v>
      </c>
      <c r="F51" s="3" t="s">
        <v>228</v>
      </c>
      <c r="G51" s="3" t="s">
        <v>84</v>
      </c>
      <c r="H51" s="3" t="s">
        <v>70</v>
      </c>
      <c r="I51" s="3" t="s">
        <v>2337</v>
      </c>
      <c r="J51" s="10">
        <v>4.4599999999999973</v>
      </c>
      <c r="K51" s="3" t="s">
        <v>55</v>
      </c>
      <c r="L51" s="41">
        <v>7.7499999999999999E-2</v>
      </c>
      <c r="M51" s="41">
        <v>1.3500000000000087E-2</v>
      </c>
      <c r="N51" s="10">
        <v>45385800.281119995</v>
      </c>
      <c r="O51" s="10">
        <v>162.21</v>
      </c>
      <c r="P51" s="10">
        <v>73620.306641458999</v>
      </c>
      <c r="Q51" s="41">
        <v>0</v>
      </c>
      <c r="R51" s="41">
        <v>5.9793083294651751E-2</v>
      </c>
      <c r="S51" s="41">
        <v>2.0293560127006725E-3</v>
      </c>
    </row>
    <row r="52" spans="2:19" ht="15" x14ac:dyDescent="0.25">
      <c r="B52" s="11" t="s">
        <v>2338</v>
      </c>
      <c r="C52" s="3" t="s">
        <v>2339</v>
      </c>
      <c r="D52" s="3"/>
      <c r="E52" s="3" t="s">
        <v>433</v>
      </c>
      <c r="F52" s="3" t="s">
        <v>434</v>
      </c>
      <c r="G52" s="3" t="s">
        <v>84</v>
      </c>
      <c r="H52" s="3" t="s">
        <v>85</v>
      </c>
      <c r="I52" s="3" t="s">
        <v>2340</v>
      </c>
      <c r="J52" s="10">
        <v>8.4899999999999736</v>
      </c>
      <c r="K52" s="3" t="s">
        <v>55</v>
      </c>
      <c r="L52" s="41">
        <v>0.06</v>
      </c>
      <c r="M52" s="41">
        <v>2.5599999999999862E-2</v>
      </c>
      <c r="N52" s="10">
        <v>21354281.828282002</v>
      </c>
      <c r="O52" s="10">
        <v>133.4</v>
      </c>
      <c r="P52" s="10">
        <v>28486.611958927999</v>
      </c>
      <c r="Q52" s="41">
        <v>2.7863902445375521E-2</v>
      </c>
      <c r="R52" s="41">
        <v>2.3136311696417142E-2</v>
      </c>
      <c r="S52" s="41">
        <v>7.8523820257719802E-4</v>
      </c>
    </row>
    <row r="53" spans="2:19" ht="15" x14ac:dyDescent="0.25">
      <c r="B53" s="11" t="s">
        <v>2341</v>
      </c>
      <c r="C53" s="3" t="s">
        <v>2342</v>
      </c>
      <c r="D53" s="3"/>
      <c r="E53" s="3" t="s">
        <v>433</v>
      </c>
      <c r="F53" s="3" t="s">
        <v>434</v>
      </c>
      <c r="G53" s="3" t="s">
        <v>84</v>
      </c>
      <c r="H53" s="3" t="s">
        <v>85</v>
      </c>
      <c r="I53" s="3" t="s">
        <v>2343</v>
      </c>
      <c r="J53" s="10">
        <v>4.9499999999999913</v>
      </c>
      <c r="K53" s="3" t="s">
        <v>55</v>
      </c>
      <c r="L53" s="41">
        <v>0.06</v>
      </c>
      <c r="M53" s="41">
        <v>2.6900000000000087E-2</v>
      </c>
      <c r="N53" s="10">
        <v>82547390.702357009</v>
      </c>
      <c r="O53" s="10">
        <v>125.96</v>
      </c>
      <c r="P53" s="10">
        <v>103976.69332403199</v>
      </c>
      <c r="Q53" s="41">
        <v>2.2305591498137919E-2</v>
      </c>
      <c r="R53" s="41">
        <v>8.444799224899148E-2</v>
      </c>
      <c r="S53" s="41">
        <v>2.8661348669122648E-3</v>
      </c>
    </row>
    <row r="54" spans="2:19" ht="15" x14ac:dyDescent="0.25">
      <c r="B54" s="11" t="s">
        <v>2344</v>
      </c>
      <c r="C54" s="3" t="s">
        <v>2345</v>
      </c>
      <c r="D54" s="3"/>
      <c r="E54" s="3" t="s">
        <v>463</v>
      </c>
      <c r="F54" s="3" t="s">
        <v>362</v>
      </c>
      <c r="G54" s="3" t="s">
        <v>84</v>
      </c>
      <c r="H54" s="3" t="s">
        <v>85</v>
      </c>
      <c r="I54" s="3" t="s">
        <v>2346</v>
      </c>
      <c r="J54" s="10">
        <v>4.1100000000000074</v>
      </c>
      <c r="K54" s="3" t="s">
        <v>55</v>
      </c>
      <c r="L54" s="41">
        <v>4.4999999999999998E-2</v>
      </c>
      <c r="M54" s="41">
        <v>2.2700000000000276E-2</v>
      </c>
      <c r="N54" s="10">
        <v>13154522.513929999</v>
      </c>
      <c r="O54" s="10">
        <v>119.37</v>
      </c>
      <c r="P54" s="10">
        <v>15702.553524875999</v>
      </c>
      <c r="Q54" s="41">
        <v>5.2618090055720004E-2</v>
      </c>
      <c r="R54" s="41">
        <v>1.2753330347077063E-2</v>
      </c>
      <c r="S54" s="41">
        <v>4.3284350288913347E-4</v>
      </c>
    </row>
    <row r="55" spans="2:19" ht="15" x14ac:dyDescent="0.25">
      <c r="B55" s="11" t="s">
        <v>2347</v>
      </c>
      <c r="C55" s="3" t="s">
        <v>2348</v>
      </c>
      <c r="D55" s="3"/>
      <c r="E55" s="3" t="s">
        <v>2349</v>
      </c>
      <c r="F55" s="3" t="s">
        <v>269</v>
      </c>
      <c r="G55" s="3" t="s">
        <v>84</v>
      </c>
      <c r="H55" s="3" t="s">
        <v>85</v>
      </c>
      <c r="I55" s="3" t="s">
        <v>2350</v>
      </c>
      <c r="J55" s="10">
        <v>4.22</v>
      </c>
      <c r="K55" s="3" t="s">
        <v>55</v>
      </c>
      <c r="L55" s="41">
        <v>3.4500000000000003E-2</v>
      </c>
      <c r="M55" s="41">
        <v>1.24E-2</v>
      </c>
      <c r="N55" s="10">
        <v>15000000</v>
      </c>
      <c r="O55" s="10">
        <v>118.06</v>
      </c>
      <c r="P55" s="10">
        <v>17709</v>
      </c>
      <c r="Q55" s="41">
        <v>0</v>
      </c>
      <c r="R55" s="41">
        <v>1.4382929932930841E-2</v>
      </c>
      <c r="S55" s="41">
        <v>4.8815153411325155E-4</v>
      </c>
    </row>
    <row r="56" spans="2:19" ht="15" x14ac:dyDescent="0.25">
      <c r="B56" s="11" t="s">
        <v>2351</v>
      </c>
      <c r="C56" s="3" t="s">
        <v>2352</v>
      </c>
      <c r="D56" s="3"/>
      <c r="E56" s="3" t="s">
        <v>294</v>
      </c>
      <c r="F56" s="3" t="s">
        <v>269</v>
      </c>
      <c r="G56" s="3" t="s">
        <v>84</v>
      </c>
      <c r="H56" s="3" t="s">
        <v>85</v>
      </c>
      <c r="I56" s="3" t="s">
        <v>2353</v>
      </c>
      <c r="J56" s="10">
        <v>1.9400000000000002</v>
      </c>
      <c r="K56" s="3" t="s">
        <v>55</v>
      </c>
      <c r="L56" s="41">
        <v>5.5E-2</v>
      </c>
      <c r="M56" s="41">
        <v>2.3300000000000001E-2</v>
      </c>
      <c r="N56" s="10">
        <v>3000000.0000000005</v>
      </c>
      <c r="O56" s="10">
        <v>131.30000000000001</v>
      </c>
      <c r="P56" s="10">
        <v>3938.9999999999995</v>
      </c>
      <c r="Q56" s="41">
        <v>0</v>
      </c>
      <c r="R56" s="41">
        <v>3.1991846522002698E-3</v>
      </c>
      <c r="S56" s="41">
        <v>1.0857919096911726E-4</v>
      </c>
    </row>
    <row r="57" spans="2:19" ht="15" x14ac:dyDescent="0.25">
      <c r="B57" s="11" t="s">
        <v>2354</v>
      </c>
      <c r="C57" s="3" t="s">
        <v>2355</v>
      </c>
      <c r="D57" s="3"/>
      <c r="E57" s="3" t="s">
        <v>294</v>
      </c>
      <c r="F57" s="3" t="s">
        <v>269</v>
      </c>
      <c r="G57" s="3" t="s">
        <v>84</v>
      </c>
      <c r="H57" s="3" t="s">
        <v>85</v>
      </c>
      <c r="I57" s="3" t="s">
        <v>2356</v>
      </c>
      <c r="J57" s="10">
        <v>1.5799999999999996</v>
      </c>
      <c r="K57" s="3" t="s">
        <v>55</v>
      </c>
      <c r="L57" s="41">
        <v>5.5E-2</v>
      </c>
      <c r="M57" s="41">
        <v>1.3200000000000002E-2</v>
      </c>
      <c r="N57" s="10">
        <v>2000000</v>
      </c>
      <c r="O57" s="10">
        <v>138.38</v>
      </c>
      <c r="P57" s="10">
        <v>2767.6</v>
      </c>
      <c r="Q57" s="41">
        <v>0</v>
      </c>
      <c r="R57" s="41">
        <v>2.2477947304974529E-3</v>
      </c>
      <c r="S57" s="41">
        <v>7.6289354893660562E-5</v>
      </c>
    </row>
    <row r="58" spans="2:19" ht="15" x14ac:dyDescent="0.25">
      <c r="B58" s="11" t="s">
        <v>2357</v>
      </c>
      <c r="C58" s="3" t="s">
        <v>2358</v>
      </c>
      <c r="D58" s="3"/>
      <c r="E58" s="3" t="s">
        <v>294</v>
      </c>
      <c r="F58" s="3" t="s">
        <v>269</v>
      </c>
      <c r="G58" s="3" t="s">
        <v>84</v>
      </c>
      <c r="H58" s="3" t="s">
        <v>85</v>
      </c>
      <c r="I58" s="3" t="s">
        <v>2359</v>
      </c>
      <c r="J58" s="10">
        <v>0.5</v>
      </c>
      <c r="K58" s="3" t="s">
        <v>55</v>
      </c>
      <c r="L58" s="41">
        <v>0.05</v>
      </c>
      <c r="M58" s="41">
        <v>1.3699999999999997E-2</v>
      </c>
      <c r="N58" s="10">
        <v>4000000</v>
      </c>
      <c r="O58" s="10">
        <v>138.13999999999999</v>
      </c>
      <c r="P58" s="10">
        <v>5525.6</v>
      </c>
      <c r="Q58" s="41">
        <v>0</v>
      </c>
      <c r="R58" s="41">
        <v>4.4877925143939615E-3</v>
      </c>
      <c r="S58" s="41">
        <v>1.5231408418861497E-4</v>
      </c>
    </row>
    <row r="59" spans="2:19" ht="15" x14ac:dyDescent="0.25">
      <c r="B59" s="11" t="s">
        <v>2357</v>
      </c>
      <c r="C59" s="3" t="s">
        <v>2360</v>
      </c>
      <c r="D59" s="3"/>
      <c r="E59" s="3" t="s">
        <v>294</v>
      </c>
      <c r="F59" s="3" t="s">
        <v>269</v>
      </c>
      <c r="G59" s="3" t="s">
        <v>84</v>
      </c>
      <c r="H59" s="3" t="s">
        <v>85</v>
      </c>
      <c r="I59" s="3" t="s">
        <v>2361</v>
      </c>
      <c r="J59" s="10">
        <v>0.57999999999999985</v>
      </c>
      <c r="K59" s="3" t="s">
        <v>55</v>
      </c>
      <c r="L59" s="41">
        <v>4.9500000000000002E-2</v>
      </c>
      <c r="M59" s="41">
        <v>1.4100000000000003E-2</v>
      </c>
      <c r="N59" s="10">
        <v>2000000</v>
      </c>
      <c r="O59" s="10">
        <v>137.99</v>
      </c>
      <c r="P59" s="10">
        <v>2759.7999999999997</v>
      </c>
      <c r="Q59" s="41">
        <v>0</v>
      </c>
      <c r="R59" s="41">
        <v>2.241459711384185E-3</v>
      </c>
      <c r="S59" s="41">
        <v>7.6074346594711811E-5</v>
      </c>
    </row>
    <row r="60" spans="2:19" ht="15" x14ac:dyDescent="0.25">
      <c r="B60" s="11" t="s">
        <v>2362</v>
      </c>
      <c r="C60" s="3" t="s">
        <v>2363</v>
      </c>
      <c r="D60" s="3"/>
      <c r="E60" s="3" t="s">
        <v>294</v>
      </c>
      <c r="F60" s="3" t="s">
        <v>269</v>
      </c>
      <c r="G60" s="3" t="s">
        <v>84</v>
      </c>
      <c r="H60" s="3" t="s">
        <v>85</v>
      </c>
      <c r="I60" s="3" t="s">
        <v>2364</v>
      </c>
      <c r="J60" s="10">
        <v>2.78</v>
      </c>
      <c r="K60" s="3" t="s">
        <v>55</v>
      </c>
      <c r="L60" s="41">
        <v>6.4500000000000002E-2</v>
      </c>
      <c r="M60" s="41">
        <v>3.6999999999999993E-3</v>
      </c>
      <c r="N60" s="10">
        <v>15000000</v>
      </c>
      <c r="O60" s="10">
        <v>130.93</v>
      </c>
      <c r="P60" s="10">
        <v>19639.5</v>
      </c>
      <c r="Q60" s="41">
        <v>0</v>
      </c>
      <c r="R60" s="41">
        <v>1.5950847163464638E-2</v>
      </c>
      <c r="S60" s="41">
        <v>5.4136608810306645E-4</v>
      </c>
    </row>
    <row r="61" spans="2:19" ht="15" x14ac:dyDescent="0.25">
      <c r="B61" s="11" t="s">
        <v>2365</v>
      </c>
      <c r="C61" s="3" t="s">
        <v>2366</v>
      </c>
      <c r="D61" s="3"/>
      <c r="E61" s="3" t="s">
        <v>2367</v>
      </c>
      <c r="F61" s="3" t="s">
        <v>269</v>
      </c>
      <c r="G61" s="3" t="s">
        <v>84</v>
      </c>
      <c r="H61" s="3" t="s">
        <v>70</v>
      </c>
      <c r="I61" s="3" t="s">
        <v>2368</v>
      </c>
      <c r="J61" s="10">
        <v>4.59</v>
      </c>
      <c r="K61" s="3" t="s">
        <v>55</v>
      </c>
      <c r="L61" s="41">
        <v>3.3000000000000002E-2</v>
      </c>
      <c r="M61" s="41">
        <v>1.09E-2</v>
      </c>
      <c r="N61" s="10">
        <v>1750000</v>
      </c>
      <c r="O61" s="10">
        <v>116.45</v>
      </c>
      <c r="P61" s="10">
        <v>2037.875</v>
      </c>
      <c r="Q61" s="41">
        <v>0</v>
      </c>
      <c r="R61" s="41">
        <v>1.6551252660834286E-3</v>
      </c>
      <c r="S61" s="41">
        <v>5.6174363746176661E-5</v>
      </c>
    </row>
    <row r="62" spans="2:19" ht="15" x14ac:dyDescent="0.25">
      <c r="B62" s="11" t="s">
        <v>2369</v>
      </c>
      <c r="C62" s="3" t="s">
        <v>2370</v>
      </c>
      <c r="D62" s="3"/>
      <c r="E62" s="3" t="s">
        <v>285</v>
      </c>
      <c r="F62" s="3" t="s">
        <v>269</v>
      </c>
      <c r="G62" s="3" t="s">
        <v>229</v>
      </c>
      <c r="H62" s="3" t="s">
        <v>70</v>
      </c>
      <c r="I62" s="3" t="s">
        <v>2371</v>
      </c>
      <c r="J62" s="10">
        <v>2.8499999999999925</v>
      </c>
      <c r="K62" s="3" t="s">
        <v>55</v>
      </c>
      <c r="L62" s="41">
        <v>5.7500000000000002E-2</v>
      </c>
      <c r="M62" s="41">
        <v>1.7500000000000071E-2</v>
      </c>
      <c r="N62" s="10">
        <v>12785808.565113999</v>
      </c>
      <c r="O62" s="10">
        <v>140.02000000000001</v>
      </c>
      <c r="P62" s="10">
        <v>17902.689152871</v>
      </c>
      <c r="Q62" s="41">
        <v>2.783153801722682E-2</v>
      </c>
      <c r="R62" s="41">
        <v>1.4540240764401411E-2</v>
      </c>
      <c r="S62" s="41">
        <v>4.9349060786756148E-4</v>
      </c>
    </row>
    <row r="63" spans="2:19" ht="15" x14ac:dyDescent="0.25">
      <c r="B63" s="11" t="s">
        <v>2372</v>
      </c>
      <c r="C63" s="3" t="s">
        <v>2373</v>
      </c>
      <c r="D63" s="3"/>
      <c r="E63" s="3" t="s">
        <v>268</v>
      </c>
      <c r="F63" s="3" t="s">
        <v>269</v>
      </c>
      <c r="G63" s="3" t="s">
        <v>229</v>
      </c>
      <c r="H63" s="3" t="s">
        <v>70</v>
      </c>
      <c r="I63" s="3" t="s">
        <v>2264</v>
      </c>
      <c r="J63" s="10">
        <v>1.4400000000003612</v>
      </c>
      <c r="K63" s="3" t="s">
        <v>55</v>
      </c>
      <c r="L63" s="41">
        <v>6.9000000000000006E-2</v>
      </c>
      <c r="M63" s="41">
        <v>1.7500000000003003E-2</v>
      </c>
      <c r="N63" s="10">
        <v>1305826.9910170003</v>
      </c>
      <c r="O63" s="10">
        <v>138.32</v>
      </c>
      <c r="P63" s="10">
        <v>1806.2198939740001</v>
      </c>
      <c r="Q63" s="41">
        <v>0</v>
      </c>
      <c r="R63" s="41">
        <v>1.4669791732166593E-3</v>
      </c>
      <c r="S63" s="41">
        <v>4.978875217060719E-5</v>
      </c>
    </row>
    <row r="64" spans="2:19" ht="15" x14ac:dyDescent="0.25">
      <c r="B64" s="11" t="s">
        <v>2374</v>
      </c>
      <c r="C64" s="3" t="s">
        <v>2375</v>
      </c>
      <c r="D64" s="3"/>
      <c r="E64" s="3" t="s">
        <v>1332</v>
      </c>
      <c r="F64" s="3" t="s">
        <v>490</v>
      </c>
      <c r="G64" s="3" t="s">
        <v>560</v>
      </c>
      <c r="H64" s="3" t="s">
        <v>70</v>
      </c>
      <c r="I64" s="3" t="s">
        <v>2376</v>
      </c>
      <c r="J64" s="10">
        <v>0.10000000000022585</v>
      </c>
      <c r="K64" s="3" t="s">
        <v>55</v>
      </c>
      <c r="L64" s="41">
        <v>0.05</v>
      </c>
      <c r="M64" s="41">
        <v>2.2599999999999988E-2</v>
      </c>
      <c r="N64" s="10">
        <v>3742087.2101249993</v>
      </c>
      <c r="O64" s="10">
        <v>122.49</v>
      </c>
      <c r="P64" s="10">
        <v>4583.6826249790001</v>
      </c>
      <c r="Q64" s="41">
        <v>3.7735333465027464E-2</v>
      </c>
      <c r="R64" s="41">
        <v>3.7227842356917654E-3</v>
      </c>
      <c r="S64" s="41">
        <v>1.2634997488687982E-4</v>
      </c>
    </row>
    <row r="65" spans="2:19" ht="15" x14ac:dyDescent="0.25">
      <c r="B65" s="11" t="s">
        <v>2377</v>
      </c>
      <c r="C65" s="3" t="s">
        <v>2378</v>
      </c>
      <c r="D65" s="3"/>
      <c r="E65" s="3" t="s">
        <v>507</v>
      </c>
      <c r="F65" s="3" t="s">
        <v>490</v>
      </c>
      <c r="G65" s="3" t="s">
        <v>560</v>
      </c>
      <c r="H65" s="3" t="s">
        <v>70</v>
      </c>
      <c r="I65" s="3" t="s">
        <v>2379</v>
      </c>
      <c r="J65" s="10">
        <v>2.3799999999999941</v>
      </c>
      <c r="K65" s="3" t="s">
        <v>55</v>
      </c>
      <c r="L65" s="41">
        <v>5.4000000000000006E-2</v>
      </c>
      <c r="M65" s="41">
        <v>3.0100000000000172E-2</v>
      </c>
      <c r="N65" s="10">
        <v>16549371.740764001</v>
      </c>
      <c r="O65" s="10">
        <v>126.06</v>
      </c>
      <c r="P65" s="10">
        <v>20862.138017308003</v>
      </c>
      <c r="Q65" s="41">
        <v>4.6352043863873239E-2</v>
      </c>
      <c r="R65" s="41">
        <v>1.6943851677343372E-2</v>
      </c>
      <c r="S65" s="41">
        <v>5.7506830865838214E-4</v>
      </c>
    </row>
    <row r="66" spans="2:19" ht="15" x14ac:dyDescent="0.25">
      <c r="B66" s="11" t="s">
        <v>2380</v>
      </c>
      <c r="C66" s="3" t="s">
        <v>2381</v>
      </c>
      <c r="D66" s="3"/>
      <c r="E66" s="3" t="s">
        <v>507</v>
      </c>
      <c r="F66" s="3" t="s">
        <v>490</v>
      </c>
      <c r="G66" s="3" t="s">
        <v>560</v>
      </c>
      <c r="H66" s="3" t="s">
        <v>70</v>
      </c>
      <c r="I66" s="3" t="s">
        <v>2382</v>
      </c>
      <c r="J66" s="10">
        <v>1.2599999999999705</v>
      </c>
      <c r="K66" s="3" t="s">
        <v>55</v>
      </c>
      <c r="L66" s="41">
        <v>5.3499999999999999E-2</v>
      </c>
      <c r="M66" s="41">
        <v>1.6500000000001892E-2</v>
      </c>
      <c r="N66" s="10">
        <v>8066436.4062919999</v>
      </c>
      <c r="O66" s="10">
        <v>125.59</v>
      </c>
      <c r="P66" s="10">
        <v>10130.637482668002</v>
      </c>
      <c r="Q66" s="41">
        <v>2.0310651877360596E-2</v>
      </c>
      <c r="R66" s="41">
        <v>8.2279207797807188E-3</v>
      </c>
      <c r="S66" s="41">
        <v>2.7925270928395694E-4</v>
      </c>
    </row>
    <row r="67" spans="2:19" ht="15" x14ac:dyDescent="0.25">
      <c r="B67" s="11" t="s">
        <v>2383</v>
      </c>
      <c r="C67" s="3" t="s">
        <v>2384</v>
      </c>
      <c r="D67" s="3"/>
      <c r="E67" s="3" t="s">
        <v>2385</v>
      </c>
      <c r="F67" s="3" t="s">
        <v>316</v>
      </c>
      <c r="G67" s="3" t="s">
        <v>239</v>
      </c>
      <c r="H67" s="3" t="s">
        <v>70</v>
      </c>
      <c r="I67" s="3" t="s">
        <v>2386</v>
      </c>
      <c r="J67" s="10">
        <v>2.6099999999996322</v>
      </c>
      <c r="K67" s="3" t="s">
        <v>55</v>
      </c>
      <c r="L67" s="41">
        <v>6.7000000000000004E-2</v>
      </c>
      <c r="M67" s="41">
        <v>6.860000000000134E-2</v>
      </c>
      <c r="N67" s="10">
        <v>1512651.7016080001</v>
      </c>
      <c r="O67" s="10">
        <v>122.2</v>
      </c>
      <c r="P67" s="10">
        <v>1848.4603780110001</v>
      </c>
      <c r="Q67" s="41">
        <v>1.8958464642048888E-2</v>
      </c>
      <c r="R67" s="41">
        <v>1.501286131386926E-3</v>
      </c>
      <c r="S67" s="41">
        <v>5.0953118147474759E-5</v>
      </c>
    </row>
    <row r="68" spans="2:19" ht="15" x14ac:dyDescent="0.25">
      <c r="B68" s="11" t="s">
        <v>2387</v>
      </c>
      <c r="C68" s="3" t="s">
        <v>2388</v>
      </c>
      <c r="D68" s="3"/>
      <c r="E68" s="3" t="s">
        <v>2385</v>
      </c>
      <c r="F68" s="3" t="s">
        <v>316</v>
      </c>
      <c r="G68" s="3" t="s">
        <v>239</v>
      </c>
      <c r="H68" s="3" t="s">
        <v>70</v>
      </c>
      <c r="I68" s="3" t="s">
        <v>2389</v>
      </c>
      <c r="J68" s="10">
        <v>2.3100000000002581</v>
      </c>
      <c r="K68" s="3" t="s">
        <v>55</v>
      </c>
      <c r="L68" s="41">
        <v>6.7000000000000004E-2</v>
      </c>
      <c r="M68" s="41">
        <v>7.6299999999999063E-2</v>
      </c>
      <c r="N68" s="10">
        <v>2559038.1060010004</v>
      </c>
      <c r="O68" s="10">
        <v>122.91</v>
      </c>
      <c r="P68" s="10">
        <v>3145.3137329380006</v>
      </c>
      <c r="Q68" s="41">
        <v>1.01871737963494E-2</v>
      </c>
      <c r="R68" s="41">
        <v>2.5545670019725799E-3</v>
      </c>
      <c r="S68" s="41">
        <v>8.6701096843478626E-5</v>
      </c>
    </row>
    <row r="69" spans="2:19" ht="15" x14ac:dyDescent="0.25">
      <c r="B69" s="11" t="s">
        <v>2390</v>
      </c>
      <c r="C69" s="3" t="s">
        <v>2391</v>
      </c>
      <c r="D69" s="3"/>
      <c r="E69" s="3" t="s">
        <v>2385</v>
      </c>
      <c r="F69" s="3" t="s">
        <v>316</v>
      </c>
      <c r="G69" s="3" t="s">
        <v>239</v>
      </c>
      <c r="H69" s="3" t="s">
        <v>70</v>
      </c>
      <c r="I69" s="3" t="s">
        <v>2392</v>
      </c>
      <c r="J69" s="10">
        <v>2.2800000000000824</v>
      </c>
      <c r="K69" s="3" t="s">
        <v>55</v>
      </c>
      <c r="L69" s="41">
        <v>7.0000000000000007E-2</v>
      </c>
      <c r="M69" s="41">
        <v>7.1200000000001984E-2</v>
      </c>
      <c r="N69" s="10">
        <v>4692395.195673001</v>
      </c>
      <c r="O69" s="10">
        <v>124.2</v>
      </c>
      <c r="P69" s="10">
        <v>5827.9548342309981</v>
      </c>
      <c r="Q69" s="41">
        <v>3.8808102377150877E-2</v>
      </c>
      <c r="R69" s="41">
        <v>4.73335964950195E-3</v>
      </c>
      <c r="S69" s="41">
        <v>1.6064854554591462E-4</v>
      </c>
    </row>
    <row r="70" spans="2:19" ht="15" x14ac:dyDescent="0.25">
      <c r="B70" s="11" t="s">
        <v>2393</v>
      </c>
      <c r="C70" s="3" t="s">
        <v>2394</v>
      </c>
      <c r="D70" s="3"/>
      <c r="E70" s="3" t="s">
        <v>2395</v>
      </c>
      <c r="F70" s="3" t="s">
        <v>599</v>
      </c>
      <c r="G70" s="3" t="s">
        <v>239</v>
      </c>
      <c r="H70" s="3" t="s">
        <v>70</v>
      </c>
      <c r="I70" s="3" t="s">
        <v>2396</v>
      </c>
      <c r="J70" s="10">
        <v>3.0400000000028995</v>
      </c>
      <c r="K70" s="3" t="s">
        <v>55</v>
      </c>
      <c r="L70" s="41">
        <v>7.9693E-2</v>
      </c>
      <c r="M70" s="41">
        <v>1.5800000000022484E-2</v>
      </c>
      <c r="N70" s="10">
        <v>351415.75697099988</v>
      </c>
      <c r="O70" s="10">
        <v>144.02000000000001</v>
      </c>
      <c r="P70" s="10">
        <v>506.10897291800006</v>
      </c>
      <c r="Q70" s="41">
        <v>7.2702217347373928E-3</v>
      </c>
      <c r="R70" s="41">
        <v>4.1105256626049961E-4</v>
      </c>
      <c r="S70" s="41">
        <v>1.3950978121768807E-5</v>
      </c>
    </row>
    <row r="71" spans="2:19" ht="15" x14ac:dyDescent="0.25">
      <c r="B71" s="11" t="s">
        <v>2397</v>
      </c>
      <c r="C71" s="3" t="s">
        <v>2398</v>
      </c>
      <c r="D71" s="3"/>
      <c r="E71" s="3" t="s">
        <v>2399</v>
      </c>
      <c r="F71" s="3" t="s">
        <v>316</v>
      </c>
      <c r="G71" s="3" t="s">
        <v>239</v>
      </c>
      <c r="H71" s="3" t="s">
        <v>142</v>
      </c>
      <c r="I71" s="3" t="s">
        <v>2400</v>
      </c>
      <c r="J71" s="10">
        <v>0.89000000098358556</v>
      </c>
      <c r="K71" s="3" t="s">
        <v>55</v>
      </c>
      <c r="L71" s="41">
        <v>6.5000000000000002E-2</v>
      </c>
      <c r="M71" s="41">
        <v>1.7299998401118094E-2</v>
      </c>
      <c r="N71" s="10">
        <v>3660005.0326509993</v>
      </c>
      <c r="O71" s="10">
        <v>122.25</v>
      </c>
      <c r="P71" s="10">
        <v>4474.356154430001</v>
      </c>
      <c r="Q71" s="41">
        <v>3.1607161798660924E-2</v>
      </c>
      <c r="R71" s="41">
        <v>3.6339912510104802E-3</v>
      </c>
      <c r="S71" s="41">
        <v>1.2333637251985281E-4</v>
      </c>
    </row>
    <row r="72" spans="2:19" ht="15" x14ac:dyDescent="0.25">
      <c r="B72" s="11" t="s">
        <v>2401</v>
      </c>
      <c r="C72" s="3" t="s">
        <v>2402</v>
      </c>
      <c r="D72" s="3"/>
      <c r="E72" s="3" t="s">
        <v>2403</v>
      </c>
      <c r="F72" s="3" t="s">
        <v>316</v>
      </c>
      <c r="G72" s="3" t="s">
        <v>671</v>
      </c>
      <c r="H72" s="3" t="s">
        <v>142</v>
      </c>
      <c r="I72" s="3" t="s">
        <v>2404</v>
      </c>
      <c r="J72" s="10">
        <v>1.8900000000002075</v>
      </c>
      <c r="K72" s="3" t="s">
        <v>55</v>
      </c>
      <c r="L72" s="41">
        <v>6.5040000000000001E-2</v>
      </c>
      <c r="M72" s="41">
        <v>6.9299999999999279E-2</v>
      </c>
      <c r="N72" s="10">
        <v>5132281.918965999</v>
      </c>
      <c r="O72" s="10">
        <v>117</v>
      </c>
      <c r="P72" s="10">
        <v>6004.7698434600015</v>
      </c>
      <c r="Q72" s="41">
        <v>2.115778888782565E-2</v>
      </c>
      <c r="R72" s="41">
        <v>4.8769656062940484E-3</v>
      </c>
      <c r="S72" s="41">
        <v>1.655224807206499E-4</v>
      </c>
    </row>
    <row r="73" spans="2:19" ht="15" x14ac:dyDescent="0.25">
      <c r="B73" s="11" t="s">
        <v>2405</v>
      </c>
      <c r="C73" s="3" t="s">
        <v>2406</v>
      </c>
      <c r="D73" s="3"/>
      <c r="E73" s="3" t="s">
        <v>2407</v>
      </c>
      <c r="F73" s="3" t="s">
        <v>490</v>
      </c>
      <c r="G73" s="3" t="s">
        <v>696</v>
      </c>
      <c r="H73" s="3" t="s">
        <v>70</v>
      </c>
      <c r="I73" s="3" t="s">
        <v>2408</v>
      </c>
      <c r="J73" s="10">
        <v>3.4799999999999889</v>
      </c>
      <c r="K73" s="3" t="s">
        <v>55</v>
      </c>
      <c r="L73" s="41">
        <v>5.3499999999999999E-2</v>
      </c>
      <c r="M73" s="41">
        <v>6.7400000000000099E-2</v>
      </c>
      <c r="N73" s="10">
        <v>29349760.876043994</v>
      </c>
      <c r="O73" s="10">
        <v>118.31</v>
      </c>
      <c r="P73" s="10">
        <v>34723.702095564004</v>
      </c>
      <c r="Q73" s="41">
        <v>2.0120524442543686E-2</v>
      </c>
      <c r="R73" s="41">
        <v>2.8201963648566319E-2</v>
      </c>
      <c r="S73" s="41">
        <v>9.5716463086798213E-4</v>
      </c>
    </row>
    <row r="74" spans="2:19" ht="15" x14ac:dyDescent="0.25">
      <c r="B74" s="11" t="s">
        <v>2409</v>
      </c>
      <c r="C74" s="3" t="s">
        <v>2410</v>
      </c>
      <c r="D74" s="3"/>
      <c r="E74" s="3" t="s">
        <v>670</v>
      </c>
      <c r="F74" s="3" t="s">
        <v>382</v>
      </c>
      <c r="G74" s="3" t="s">
        <v>696</v>
      </c>
      <c r="H74" s="3" t="s">
        <v>142</v>
      </c>
      <c r="I74" s="3" t="s">
        <v>2411</v>
      </c>
      <c r="J74" s="10">
        <v>1.6600000000000266</v>
      </c>
      <c r="K74" s="3" t="s">
        <v>55</v>
      </c>
      <c r="L74" s="41">
        <v>6.5000000000000002E-2</v>
      </c>
      <c r="M74" s="41">
        <v>4.019999999999968E-2</v>
      </c>
      <c r="N74" s="10">
        <v>5479117.2036079997</v>
      </c>
      <c r="O74" s="10">
        <v>129.18</v>
      </c>
      <c r="P74" s="10">
        <v>7077.9235991530004</v>
      </c>
      <c r="Q74" s="41">
        <v>0.13210082700263487</v>
      </c>
      <c r="R74" s="41">
        <v>5.7485617029338354E-3</v>
      </c>
      <c r="S74" s="41">
        <v>1.951041427106513E-4</v>
      </c>
    </row>
    <row r="75" spans="2:19" ht="15" x14ac:dyDescent="0.25">
      <c r="B75" s="11" t="s">
        <v>2412</v>
      </c>
      <c r="C75" s="3" t="s">
        <v>2413</v>
      </c>
      <c r="D75" s="3"/>
      <c r="E75" s="3" t="s">
        <v>710</v>
      </c>
      <c r="F75" s="3" t="s">
        <v>316</v>
      </c>
      <c r="G75" s="3" t="s">
        <v>711</v>
      </c>
      <c r="H75" s="3" t="s">
        <v>70</v>
      </c>
      <c r="I75" s="3" t="s">
        <v>2414</v>
      </c>
      <c r="J75" s="10">
        <v>1.6700000000002959</v>
      </c>
      <c r="K75" s="3" t="s">
        <v>55</v>
      </c>
      <c r="L75" s="41">
        <v>5.5999999999999994E-2</v>
      </c>
      <c r="M75" s="41">
        <v>2.7899999999999391E-2</v>
      </c>
      <c r="N75" s="10">
        <v>2786138.4814800001</v>
      </c>
      <c r="O75" s="10">
        <v>124.92</v>
      </c>
      <c r="P75" s="10">
        <v>3480.4441894889997</v>
      </c>
      <c r="Q75" s="41">
        <v>7.0665759643760845E-2</v>
      </c>
      <c r="R75" s="41">
        <v>2.8267539055224214E-3</v>
      </c>
      <c r="S75" s="41">
        <v>9.5939023688215456E-5</v>
      </c>
    </row>
    <row r="76" spans="2:19" ht="15" x14ac:dyDescent="0.25">
      <c r="B76" s="11" t="s">
        <v>2415</v>
      </c>
      <c r="C76" s="3" t="s">
        <v>2416</v>
      </c>
      <c r="D76" s="3"/>
      <c r="E76" s="3" t="s">
        <v>2417</v>
      </c>
      <c r="F76" s="3" t="s">
        <v>599</v>
      </c>
      <c r="G76" s="3" t="s">
        <v>727</v>
      </c>
      <c r="H76" s="3" t="s">
        <v>142</v>
      </c>
      <c r="I76" s="3" t="s">
        <v>2418</v>
      </c>
      <c r="J76" s="10">
        <v>2.7600000000002693</v>
      </c>
      <c r="K76" s="3" t="s">
        <v>55</v>
      </c>
      <c r="L76" s="41">
        <v>4.6300000000000001E-2</v>
      </c>
      <c r="M76" s="41">
        <v>4.2899999999999112E-2</v>
      </c>
      <c r="N76" s="10">
        <v>2919547.699676</v>
      </c>
      <c r="O76" s="10">
        <v>110.75</v>
      </c>
      <c r="P76" s="10">
        <v>3233.3990781029997</v>
      </c>
      <c r="Q76" s="41">
        <v>1.2164782081983334E-2</v>
      </c>
      <c r="R76" s="41">
        <v>2.6261083282827164E-3</v>
      </c>
      <c r="S76" s="41">
        <v>8.9129184051970896E-5</v>
      </c>
    </row>
    <row r="77" spans="2:19" ht="15" x14ac:dyDescent="0.25">
      <c r="B77" s="11" t="s">
        <v>2419</v>
      </c>
      <c r="C77" s="3">
        <v>3780038</v>
      </c>
      <c r="D77" s="3"/>
      <c r="E77" s="3" t="s">
        <v>2420</v>
      </c>
      <c r="F77" s="3" t="s">
        <v>607</v>
      </c>
      <c r="G77" s="3" t="s">
        <v>2421</v>
      </c>
      <c r="H77" s="3" t="s">
        <v>70</v>
      </c>
      <c r="I77" s="3" t="s">
        <v>2422</v>
      </c>
      <c r="J77" s="10">
        <v>0.50000000000000011</v>
      </c>
      <c r="K77" s="3" t="s">
        <v>55</v>
      </c>
      <c r="L77" s="41">
        <v>6.0999999999999999E-2</v>
      </c>
      <c r="M77" s="41">
        <v>0.5</v>
      </c>
      <c r="N77" s="10">
        <v>128997.04000000001</v>
      </c>
      <c r="O77" s="10">
        <v>83.93</v>
      </c>
      <c r="P77" s="10">
        <v>108.26721000000001</v>
      </c>
      <c r="Q77" s="41">
        <v>0</v>
      </c>
      <c r="R77" s="41">
        <v>8.7932672396177621E-5</v>
      </c>
      <c r="S77" s="41">
        <v>2.984403673593177E-6</v>
      </c>
    </row>
    <row r="78" spans="2:19" ht="15" x14ac:dyDescent="0.25">
      <c r="B78" s="11" t="s">
        <v>2423</v>
      </c>
      <c r="C78" s="3">
        <v>3780038</v>
      </c>
      <c r="D78" s="3"/>
      <c r="E78" s="3" t="s">
        <v>2420</v>
      </c>
      <c r="F78" s="3" t="s">
        <v>607</v>
      </c>
      <c r="G78" s="3" t="s">
        <v>2421</v>
      </c>
      <c r="H78" s="3" t="s">
        <v>70</v>
      </c>
      <c r="I78" s="3" t="s">
        <v>2424</v>
      </c>
      <c r="J78" s="10">
        <v>2.0599999999999996</v>
      </c>
      <c r="K78" s="3" t="s">
        <v>55</v>
      </c>
      <c r="L78" s="41">
        <v>6.4420000000000005E-2</v>
      </c>
      <c r="M78" s="41">
        <v>0.25139999999999996</v>
      </c>
      <c r="N78" s="10">
        <v>287502.33</v>
      </c>
      <c r="O78" s="10">
        <v>84.180400000000006</v>
      </c>
      <c r="P78" s="10">
        <v>242.02072000000004</v>
      </c>
      <c r="Q78" s="41">
        <v>4.7086679060435264E-3</v>
      </c>
      <c r="R78" s="41">
        <v>1.9656485730857047E-4</v>
      </c>
      <c r="S78" s="41">
        <v>6.6713414509680792E-6</v>
      </c>
    </row>
    <row r="79" spans="2:19" ht="15" x14ac:dyDescent="0.25">
      <c r="B79" s="11" t="s">
        <v>2425</v>
      </c>
      <c r="C79" s="3" t="s">
        <v>2426</v>
      </c>
      <c r="D79" s="3"/>
      <c r="E79" s="3" t="s">
        <v>790</v>
      </c>
      <c r="F79" s="3" t="s">
        <v>316</v>
      </c>
      <c r="G79" s="3" t="s">
        <v>89</v>
      </c>
      <c r="H79" s="3" t="s">
        <v>754</v>
      </c>
      <c r="I79" s="3" t="s">
        <v>2427</v>
      </c>
      <c r="J79" s="10">
        <v>0.9</v>
      </c>
      <c r="K79" s="3" t="s">
        <v>55</v>
      </c>
      <c r="L79" s="41">
        <v>0.06</v>
      </c>
      <c r="M79" s="41">
        <v>0.5</v>
      </c>
      <c r="N79" s="10">
        <v>184564.56999999998</v>
      </c>
      <c r="O79" s="10">
        <v>17.806000000000001</v>
      </c>
      <c r="P79" s="10">
        <v>32.863639999999997</v>
      </c>
      <c r="Q79" s="41">
        <v>3.6912914000000005E-2</v>
      </c>
      <c r="R79" s="41">
        <v>2.6691254811737722E-5</v>
      </c>
      <c r="S79" s="41">
        <v>9.0589170944410274E-7</v>
      </c>
    </row>
    <row r="80" spans="2:19" ht="15" x14ac:dyDescent="0.25">
      <c r="B80" s="11" t="s">
        <v>2428</v>
      </c>
      <c r="C80" s="3" t="s">
        <v>2429</v>
      </c>
      <c r="D80" s="3"/>
      <c r="E80" s="3" t="s">
        <v>2430</v>
      </c>
      <c r="F80" s="3" t="s">
        <v>490</v>
      </c>
      <c r="G80" s="3" t="s">
        <v>89</v>
      </c>
      <c r="H80" s="3" t="s">
        <v>754</v>
      </c>
      <c r="I80" s="3" t="s">
        <v>2431</v>
      </c>
      <c r="J80" s="10">
        <v>30.000000000000004</v>
      </c>
      <c r="K80" s="3" t="s">
        <v>55</v>
      </c>
      <c r="L80" s="41">
        <v>2.6354000000000002E-2</v>
      </c>
      <c r="M80" s="41">
        <v>0.5</v>
      </c>
      <c r="N80" s="10">
        <v>628704.35000000021</v>
      </c>
      <c r="O80" s="10">
        <v>1E-4</v>
      </c>
      <c r="P80" s="10">
        <v>6.2000000000000011E-4</v>
      </c>
      <c r="Q80" s="41">
        <v>0</v>
      </c>
      <c r="R80" s="41">
        <v>5.0355280131103531E-10</v>
      </c>
      <c r="S80" s="41">
        <v>1.7090403249772206E-11</v>
      </c>
    </row>
    <row r="81" spans="2:19" ht="15" x14ac:dyDescent="0.25">
      <c r="B81" s="11" t="s">
        <v>2432</v>
      </c>
      <c r="C81" s="3" t="s">
        <v>2433</v>
      </c>
      <c r="D81" s="3"/>
      <c r="E81" s="3" t="s">
        <v>2430</v>
      </c>
      <c r="F81" s="3" t="s">
        <v>490</v>
      </c>
      <c r="G81" s="3" t="s">
        <v>89</v>
      </c>
      <c r="H81" s="3" t="s">
        <v>754</v>
      </c>
      <c r="I81" s="3" t="s">
        <v>2434</v>
      </c>
      <c r="J81" s="10">
        <v>29.999999999999996</v>
      </c>
      <c r="K81" s="3" t="s">
        <v>55</v>
      </c>
      <c r="L81" s="41">
        <v>6.9500000000000006E-2</v>
      </c>
      <c r="M81" s="41">
        <v>0.5</v>
      </c>
      <c r="N81" s="10">
        <v>8328669.21</v>
      </c>
      <c r="O81" s="10">
        <v>1E-4</v>
      </c>
      <c r="P81" s="10">
        <v>8.3400000000000002E-3</v>
      </c>
      <c r="Q81" s="41">
        <v>0</v>
      </c>
      <c r="R81" s="41">
        <v>6.7735973595710222E-9</v>
      </c>
      <c r="S81" s="41">
        <v>2.2989348887596803E-10</v>
      </c>
    </row>
    <row r="82" spans="2:19" ht="15" x14ac:dyDescent="0.25">
      <c r="B82" s="11" t="s">
        <v>2435</v>
      </c>
      <c r="C82" s="3" t="s">
        <v>2436</v>
      </c>
      <c r="D82" s="3"/>
      <c r="E82" s="3" t="s">
        <v>2437</v>
      </c>
      <c r="F82" s="3" t="s">
        <v>316</v>
      </c>
      <c r="G82" s="3" t="s">
        <v>89</v>
      </c>
      <c r="H82" s="3" t="s">
        <v>754</v>
      </c>
      <c r="I82" s="3" t="s">
        <v>2438</v>
      </c>
      <c r="J82" s="10">
        <v>0.61999999999999988</v>
      </c>
      <c r="K82" s="3" t="s">
        <v>55</v>
      </c>
      <c r="L82" s="41">
        <v>0.05</v>
      </c>
      <c r="M82" s="41">
        <v>0.5</v>
      </c>
      <c r="N82" s="10">
        <v>5248975.5199999996</v>
      </c>
      <c r="O82" s="10">
        <v>31</v>
      </c>
      <c r="P82" s="10">
        <v>1627.1824100000001</v>
      </c>
      <c r="Q82" s="41">
        <v>0</v>
      </c>
      <c r="R82" s="41">
        <v>1.3215681625799057E-3</v>
      </c>
      <c r="S82" s="41">
        <v>4.4853554109413171E-5</v>
      </c>
    </row>
    <row r="83" spans="2:19" ht="15" x14ac:dyDescent="0.25">
      <c r="B83" s="11" t="s">
        <v>2439</v>
      </c>
      <c r="C83" s="3" t="s">
        <v>2440</v>
      </c>
      <c r="D83" s="3"/>
      <c r="E83" s="3" t="s">
        <v>2441</v>
      </c>
      <c r="F83" s="3" t="s">
        <v>316</v>
      </c>
      <c r="G83" s="3" t="s">
        <v>89</v>
      </c>
      <c r="H83" s="3" t="s">
        <v>754</v>
      </c>
      <c r="I83" s="3" t="s">
        <v>2442</v>
      </c>
      <c r="J83" s="10">
        <v>0.7200000000000002</v>
      </c>
      <c r="K83" s="3" t="s">
        <v>55</v>
      </c>
      <c r="L83" s="41">
        <v>5.4000000000000006E-2</v>
      </c>
      <c r="M83" s="41">
        <v>5.230000000000002E-2</v>
      </c>
      <c r="N83" s="10">
        <v>3682479.38</v>
      </c>
      <c r="O83" s="10">
        <v>122.12</v>
      </c>
      <c r="P83" s="10">
        <v>4497.043819999999</v>
      </c>
      <c r="Q83" s="41">
        <v>0</v>
      </c>
      <c r="R83" s="41">
        <v>3.6524177631927068E-3</v>
      </c>
      <c r="S83" s="41">
        <v>1.2396176179950967E-4</v>
      </c>
    </row>
    <row r="84" spans="2:19" ht="15" x14ac:dyDescent="0.25">
      <c r="B84" s="11" t="s">
        <v>2443</v>
      </c>
      <c r="C84" s="3" t="s">
        <v>2444</v>
      </c>
      <c r="D84" s="3"/>
      <c r="E84" s="3" t="s">
        <v>2445</v>
      </c>
      <c r="F84" s="3" t="s">
        <v>316</v>
      </c>
      <c r="G84" s="3" t="s">
        <v>89</v>
      </c>
      <c r="H84" s="3" t="s">
        <v>754</v>
      </c>
      <c r="I84" s="3" t="s">
        <v>2446</v>
      </c>
      <c r="J84" s="10">
        <v>0</v>
      </c>
      <c r="K84" s="3" t="s">
        <v>55</v>
      </c>
      <c r="L84" s="41">
        <v>0.06</v>
      </c>
      <c r="M84" s="41">
        <v>0</v>
      </c>
      <c r="N84" s="10">
        <v>283211.46000000002</v>
      </c>
      <c r="O84" s="10">
        <v>29</v>
      </c>
      <c r="P84" s="10">
        <v>82.131319999999988</v>
      </c>
      <c r="Q84" s="41">
        <v>4.3570993846153844E-3</v>
      </c>
      <c r="R84" s="41">
        <v>6.6705574615117809E-5</v>
      </c>
      <c r="S84" s="41">
        <v>2.2639635132840008E-6</v>
      </c>
    </row>
    <row r="85" spans="2:19" ht="15" x14ac:dyDescent="0.25">
      <c r="B85" s="11" t="s">
        <v>2447</v>
      </c>
      <c r="C85" s="3" t="s">
        <v>2448</v>
      </c>
      <c r="D85" s="3"/>
      <c r="E85" s="3" t="s">
        <v>2449</v>
      </c>
      <c r="F85" s="3" t="s">
        <v>316</v>
      </c>
      <c r="G85" s="3" t="s">
        <v>89</v>
      </c>
      <c r="H85" s="3" t="s">
        <v>754</v>
      </c>
      <c r="I85" s="3" t="s">
        <v>2450</v>
      </c>
      <c r="J85" s="10">
        <v>2.97</v>
      </c>
      <c r="K85" s="3" t="s">
        <v>55</v>
      </c>
      <c r="L85" s="41">
        <v>0.04</v>
      </c>
      <c r="M85" s="41">
        <v>0.5</v>
      </c>
      <c r="N85" s="10">
        <v>552545.47</v>
      </c>
      <c r="O85" s="10">
        <v>32.75</v>
      </c>
      <c r="P85" s="10">
        <v>180.95865000000001</v>
      </c>
      <c r="Q85" s="41">
        <v>1.6721464271789166E-2</v>
      </c>
      <c r="R85" s="41">
        <v>1.4697134698219864E-4</v>
      </c>
      <c r="S85" s="41">
        <v>4.9881553226361144E-6</v>
      </c>
    </row>
    <row r="86" spans="2:19" x14ac:dyDescent="0.2">
      <c r="B86" s="44"/>
      <c r="C86" s="45"/>
      <c r="D86" s="45"/>
      <c r="E86" s="45"/>
      <c r="F86" s="45"/>
      <c r="G86" s="45"/>
      <c r="H86" s="45"/>
      <c r="I86" s="45"/>
      <c r="J86" s="14"/>
      <c r="K86" s="45"/>
      <c r="L86" s="14"/>
      <c r="M86" s="14"/>
      <c r="N86" s="14"/>
      <c r="O86" s="14"/>
      <c r="P86" s="14"/>
      <c r="Q86" s="14"/>
      <c r="R86" s="14"/>
      <c r="S86" s="14"/>
    </row>
    <row r="87" spans="2:19" ht="15" x14ac:dyDescent="0.25">
      <c r="B87" s="9" t="s">
        <v>2202</v>
      </c>
      <c r="C87" s="37"/>
      <c r="D87" s="37"/>
      <c r="E87" s="37"/>
      <c r="F87" s="37"/>
      <c r="G87" s="37"/>
      <c r="H87" s="37"/>
      <c r="I87" s="37"/>
      <c r="J87" s="10">
        <v>2.4735723266651584</v>
      </c>
      <c r="K87" s="37"/>
      <c r="L87" s="41"/>
      <c r="M87" s="41">
        <v>2.4234547889609825E-2</v>
      </c>
      <c r="N87" s="10"/>
      <c r="O87" s="10"/>
      <c r="P87" s="10">
        <v>142762.70000000001</v>
      </c>
      <c r="Q87" s="41"/>
      <c r="R87" s="41">
        <v>0.11594928630278536</v>
      </c>
      <c r="S87" s="41">
        <v>3.9352776000423457E-3</v>
      </c>
    </row>
    <row r="88" spans="2:19" ht="15" x14ac:dyDescent="0.25">
      <c r="B88" s="11" t="s">
        <v>2451</v>
      </c>
      <c r="C88" s="3" t="s">
        <v>2452</v>
      </c>
      <c r="D88" s="3"/>
      <c r="E88" s="3" t="s">
        <v>338</v>
      </c>
      <c r="F88" s="3" t="s">
        <v>339</v>
      </c>
      <c r="G88" s="3" t="s">
        <v>81</v>
      </c>
      <c r="H88" s="3" t="s">
        <v>85</v>
      </c>
      <c r="I88" s="3" t="s">
        <v>2453</v>
      </c>
      <c r="J88" s="10">
        <v>2.8800000000000008</v>
      </c>
      <c r="K88" s="3" t="s">
        <v>55</v>
      </c>
      <c r="L88" s="41">
        <v>6.6500000000000004E-2</v>
      </c>
      <c r="M88" s="41">
        <v>2.63E-2</v>
      </c>
      <c r="N88" s="10">
        <v>105500000.00000001</v>
      </c>
      <c r="O88" s="10">
        <v>112.78</v>
      </c>
      <c r="P88" s="10">
        <v>118982.90000000001</v>
      </c>
      <c r="Q88" s="41">
        <v>0</v>
      </c>
      <c r="R88" s="41">
        <v>9.663576226308189E-2</v>
      </c>
      <c r="S88" s="41">
        <v>3.2797834529472922E-3</v>
      </c>
    </row>
    <row r="89" spans="2:19" ht="15" x14ac:dyDescent="0.25">
      <c r="B89" s="11" t="s">
        <v>2454</v>
      </c>
      <c r="C89" s="3" t="s">
        <v>2455</v>
      </c>
      <c r="D89" s="3"/>
      <c r="E89" s="3" t="s">
        <v>2349</v>
      </c>
      <c r="F89" s="3" t="s">
        <v>269</v>
      </c>
      <c r="G89" s="3" t="s">
        <v>84</v>
      </c>
      <c r="H89" s="3" t="s">
        <v>85</v>
      </c>
      <c r="I89" s="3" t="s">
        <v>2456</v>
      </c>
      <c r="J89" s="10">
        <v>0.43999999999999989</v>
      </c>
      <c r="K89" s="3" t="s">
        <v>55</v>
      </c>
      <c r="L89" s="41">
        <v>8.7499999999999994E-2</v>
      </c>
      <c r="M89" s="41">
        <v>1.3899999999999999E-2</v>
      </c>
      <c r="N89" s="10">
        <v>22000000</v>
      </c>
      <c r="O89" s="10">
        <v>108.09</v>
      </c>
      <c r="P89" s="10">
        <v>23779.800000000003</v>
      </c>
      <c r="Q89" s="41">
        <v>0</v>
      </c>
      <c r="R89" s="41">
        <v>1.9313524039703479E-2</v>
      </c>
      <c r="S89" s="41">
        <v>6.5549414709505332E-4</v>
      </c>
    </row>
    <row r="90" spans="2:19" x14ac:dyDescent="0.2">
      <c r="B90" s="44"/>
      <c r="C90" s="45"/>
      <c r="D90" s="45"/>
      <c r="E90" s="45"/>
      <c r="F90" s="45"/>
      <c r="G90" s="45"/>
      <c r="H90" s="45"/>
      <c r="I90" s="45"/>
      <c r="J90" s="14"/>
      <c r="K90" s="45"/>
      <c r="L90" s="14"/>
      <c r="M90" s="14"/>
      <c r="N90" s="14"/>
      <c r="O90" s="14"/>
      <c r="P90" s="14"/>
      <c r="Q90" s="14"/>
      <c r="R90" s="14"/>
      <c r="S90" s="14"/>
    </row>
    <row r="91" spans="2:19" ht="15" x14ac:dyDescent="0.25">
      <c r="B91" s="9" t="s">
        <v>257</v>
      </c>
      <c r="C91" s="37"/>
      <c r="D91" s="37"/>
      <c r="E91" s="37"/>
      <c r="F91" s="37"/>
      <c r="G91" s="37"/>
      <c r="H91" s="37"/>
      <c r="I91" s="37"/>
      <c r="J91" s="10">
        <v>5.3668004132480132</v>
      </c>
      <c r="K91" s="37"/>
      <c r="L91" s="41"/>
      <c r="M91" s="41">
        <v>4.8339723928244246E-2</v>
      </c>
      <c r="N91" s="10"/>
      <c r="O91" s="10"/>
      <c r="P91" s="10">
        <v>62846.482619999995</v>
      </c>
      <c r="Q91" s="41"/>
      <c r="R91" s="41">
        <v>5.1042778025558525E-2</v>
      </c>
      <c r="S91" s="41">
        <v>1.7323737593638712E-3</v>
      </c>
    </row>
    <row r="92" spans="2:19" ht="15" x14ac:dyDescent="0.25">
      <c r="B92" s="11" t="s">
        <v>2457</v>
      </c>
      <c r="C92" s="3" t="s">
        <v>2458</v>
      </c>
      <c r="D92" s="3"/>
      <c r="E92" s="3" t="s">
        <v>2459</v>
      </c>
      <c r="F92" s="3" t="s">
        <v>228</v>
      </c>
      <c r="G92" s="3" t="s">
        <v>81</v>
      </c>
      <c r="H92" s="3" t="s">
        <v>70</v>
      </c>
      <c r="I92" s="3" t="s">
        <v>2386</v>
      </c>
      <c r="J92" s="10">
        <v>5.29</v>
      </c>
      <c r="K92" s="3" t="s">
        <v>49</v>
      </c>
      <c r="L92" s="41">
        <v>7.9699999999999993E-2</v>
      </c>
      <c r="M92" s="41">
        <v>3.9600000000000003E-2</v>
      </c>
      <c r="N92" s="10">
        <v>8657334.8900000025</v>
      </c>
      <c r="O92" s="10">
        <v>126.79</v>
      </c>
      <c r="P92" s="10">
        <v>42830.829409999991</v>
      </c>
      <c r="Q92" s="41">
        <v>8.6408371125178143E-2</v>
      </c>
      <c r="R92" s="41">
        <v>3.4786426019162209E-2</v>
      </c>
      <c r="S92" s="41">
        <v>1.1806389453856495E-3</v>
      </c>
    </row>
    <row r="93" spans="2:19" ht="15" x14ac:dyDescent="0.25">
      <c r="B93" s="11" t="s">
        <v>2460</v>
      </c>
      <c r="C93" s="3">
        <v>6510069</v>
      </c>
      <c r="D93" s="3"/>
      <c r="E93" s="3" t="s">
        <v>2461</v>
      </c>
      <c r="F93" s="3" t="s">
        <v>228</v>
      </c>
      <c r="G93" s="3" t="s">
        <v>1205</v>
      </c>
      <c r="H93" s="3" t="s">
        <v>142</v>
      </c>
      <c r="I93" s="3" t="s">
        <v>2462</v>
      </c>
      <c r="J93" s="10">
        <v>3.169999999999999</v>
      </c>
      <c r="K93" s="3" t="s">
        <v>49</v>
      </c>
      <c r="L93" s="41">
        <v>3.1265999999999995E-2</v>
      </c>
      <c r="M93" s="41">
        <v>2.7899999999999994E-2</v>
      </c>
      <c r="N93" s="10">
        <v>1505497.1800000004</v>
      </c>
      <c r="O93" s="10">
        <v>101.29</v>
      </c>
      <c r="P93" s="10">
        <v>5950.2304000000022</v>
      </c>
      <c r="Q93" s="41">
        <v>3.7541419197473419E-2</v>
      </c>
      <c r="R93" s="41">
        <v>4.8326696554291653E-3</v>
      </c>
      <c r="S93" s="41">
        <v>1.6401909187911838E-4</v>
      </c>
    </row>
    <row r="94" spans="2:19" ht="15" x14ac:dyDescent="0.25">
      <c r="B94" s="11" t="s">
        <v>2463</v>
      </c>
      <c r="C94" s="3">
        <v>6510044</v>
      </c>
      <c r="D94" s="3"/>
      <c r="E94" s="3" t="s">
        <v>2461</v>
      </c>
      <c r="F94" s="3" t="s">
        <v>228</v>
      </c>
      <c r="G94" s="3" t="s">
        <v>2421</v>
      </c>
      <c r="H94" s="3" t="s">
        <v>142</v>
      </c>
      <c r="I94" s="3" t="s">
        <v>2462</v>
      </c>
      <c r="J94" s="10">
        <v>6.5300000000000011</v>
      </c>
      <c r="K94" s="3" t="s">
        <v>49</v>
      </c>
      <c r="L94" s="41">
        <v>0.03</v>
      </c>
      <c r="M94" s="41">
        <v>8.3600000000000008E-2</v>
      </c>
      <c r="N94" s="10">
        <v>5015542.120000001</v>
      </c>
      <c r="O94" s="10">
        <v>71.87</v>
      </c>
      <c r="P94" s="10">
        <v>14065.42281</v>
      </c>
      <c r="Q94" s="41">
        <v>1.4101448751925002E-2</v>
      </c>
      <c r="R94" s="41">
        <v>1.1423682350967149E-2</v>
      </c>
      <c r="S94" s="41">
        <v>3.8771572209910334E-4</v>
      </c>
    </row>
    <row r="95" spans="2:19" x14ac:dyDescent="0.2">
      <c r="B95" s="44"/>
      <c r="C95" s="45"/>
      <c r="D95" s="45"/>
      <c r="E95" s="45"/>
      <c r="F95" s="45"/>
      <c r="G95" s="45"/>
      <c r="H95" s="45"/>
      <c r="I95" s="45"/>
      <c r="J95" s="14"/>
      <c r="K95" s="45"/>
      <c r="L95" s="14"/>
      <c r="M95" s="14"/>
      <c r="N95" s="14"/>
      <c r="O95" s="14"/>
      <c r="P95" s="14"/>
      <c r="Q95" s="14"/>
      <c r="R95" s="14"/>
      <c r="S95" s="14"/>
    </row>
    <row r="96" spans="2:19" ht="15" x14ac:dyDescent="0.25">
      <c r="B96" s="9" t="s">
        <v>1905</v>
      </c>
      <c r="C96" s="37"/>
      <c r="D96" s="37"/>
      <c r="E96" s="37"/>
      <c r="F96" s="37"/>
      <c r="G96" s="37"/>
      <c r="H96" s="37"/>
      <c r="I96" s="37"/>
      <c r="J96" s="10">
        <v>0</v>
      </c>
      <c r="K96" s="37"/>
      <c r="L96" s="41"/>
      <c r="M96" s="41">
        <v>0</v>
      </c>
      <c r="N96" s="10"/>
      <c r="O96" s="10"/>
      <c r="P96" s="10">
        <v>0</v>
      </c>
      <c r="Q96" s="41"/>
      <c r="R96" s="41">
        <v>0</v>
      </c>
      <c r="S96" s="41">
        <v>0</v>
      </c>
    </row>
    <row r="97" spans="2:19" ht="15" x14ac:dyDescent="0.25">
      <c r="B97" s="11"/>
      <c r="C97" s="3"/>
      <c r="D97" s="3" t="s">
        <v>88</v>
      </c>
      <c r="E97" s="3" t="s">
        <v>88</v>
      </c>
      <c r="F97" s="3" t="s">
        <v>88</v>
      </c>
      <c r="G97" s="3"/>
      <c r="H97" s="3"/>
      <c r="I97" s="3" t="s">
        <v>88</v>
      </c>
      <c r="J97" s="10">
        <v>0</v>
      </c>
      <c r="K97" s="3" t="s">
        <v>88</v>
      </c>
      <c r="L97" s="41">
        <v>0</v>
      </c>
      <c r="M97" s="41">
        <v>0</v>
      </c>
      <c r="N97" s="10">
        <v>0</v>
      </c>
      <c r="O97" s="10">
        <v>0</v>
      </c>
      <c r="P97" s="10">
        <v>0</v>
      </c>
      <c r="Q97" s="41">
        <v>0</v>
      </c>
      <c r="R97" s="41">
        <v>0</v>
      </c>
      <c r="S97" s="41">
        <v>0</v>
      </c>
    </row>
    <row r="98" spans="2:19" x14ac:dyDescent="0.2">
      <c r="B98" s="44"/>
      <c r="C98" s="45"/>
      <c r="D98" s="45"/>
      <c r="E98" s="45"/>
      <c r="F98" s="45"/>
      <c r="G98" s="45"/>
      <c r="H98" s="45"/>
      <c r="I98" s="45"/>
      <c r="J98" s="14"/>
      <c r="K98" s="45"/>
      <c r="L98" s="14"/>
      <c r="M98" s="14"/>
      <c r="N98" s="14"/>
      <c r="O98" s="14"/>
      <c r="P98" s="14"/>
      <c r="Q98" s="14"/>
      <c r="R98" s="14"/>
      <c r="S98" s="14"/>
    </row>
    <row r="99" spans="2:19" ht="15" x14ac:dyDescent="0.25">
      <c r="B99" s="15" t="s">
        <v>114</v>
      </c>
      <c r="C99" s="37"/>
      <c r="D99" s="37"/>
      <c r="E99" s="37"/>
      <c r="F99" s="37"/>
      <c r="G99" s="37"/>
      <c r="H99" s="37"/>
      <c r="I99" s="37"/>
      <c r="J99" s="10">
        <v>0</v>
      </c>
      <c r="K99" s="37"/>
      <c r="L99" s="41"/>
      <c r="M99" s="41">
        <v>0</v>
      </c>
      <c r="N99" s="10"/>
      <c r="O99" s="10"/>
      <c r="P99" s="10">
        <v>0</v>
      </c>
      <c r="Q99" s="41"/>
      <c r="R99" s="41">
        <v>0</v>
      </c>
      <c r="S99" s="41">
        <v>0</v>
      </c>
    </row>
    <row r="100" spans="2:19" ht="15" x14ac:dyDescent="0.25">
      <c r="B100" s="9" t="s">
        <v>2464</v>
      </c>
      <c r="C100" s="37"/>
      <c r="D100" s="37"/>
      <c r="E100" s="37"/>
      <c r="F100" s="37"/>
      <c r="G100" s="37"/>
      <c r="H100" s="37"/>
      <c r="I100" s="37"/>
      <c r="J100" s="10">
        <v>0</v>
      </c>
      <c r="K100" s="37"/>
      <c r="L100" s="41"/>
      <c r="M100" s="41">
        <v>0</v>
      </c>
      <c r="N100" s="10"/>
      <c r="O100" s="10"/>
      <c r="P100" s="10">
        <v>0</v>
      </c>
      <c r="Q100" s="41"/>
      <c r="R100" s="41">
        <v>0</v>
      </c>
      <c r="S100" s="41">
        <v>0</v>
      </c>
    </row>
    <row r="101" spans="2:19" ht="15" x14ac:dyDescent="0.25">
      <c r="B101" s="11"/>
      <c r="C101" s="3"/>
      <c r="D101" s="3" t="s">
        <v>88</v>
      </c>
      <c r="E101" s="3" t="s">
        <v>88</v>
      </c>
      <c r="F101" s="3" t="s">
        <v>88</v>
      </c>
      <c r="G101" s="3"/>
      <c r="H101" s="3"/>
      <c r="I101" s="3" t="s">
        <v>88</v>
      </c>
      <c r="J101" s="10">
        <v>0</v>
      </c>
      <c r="K101" s="3" t="s">
        <v>88</v>
      </c>
      <c r="L101" s="41">
        <v>0</v>
      </c>
      <c r="M101" s="41">
        <v>0</v>
      </c>
      <c r="N101" s="10">
        <v>0</v>
      </c>
      <c r="O101" s="10">
        <v>0</v>
      </c>
      <c r="P101" s="10">
        <v>0</v>
      </c>
      <c r="Q101" s="41">
        <v>0</v>
      </c>
      <c r="R101" s="41">
        <v>0</v>
      </c>
      <c r="S101" s="41">
        <v>0</v>
      </c>
    </row>
    <row r="102" spans="2:19" x14ac:dyDescent="0.2">
      <c r="B102" s="44"/>
      <c r="C102" s="45"/>
      <c r="D102" s="45"/>
      <c r="E102" s="45"/>
      <c r="F102" s="45"/>
      <c r="G102" s="45"/>
      <c r="H102" s="45"/>
      <c r="I102" s="45"/>
      <c r="J102" s="14"/>
      <c r="K102" s="45"/>
      <c r="L102" s="14"/>
      <c r="M102" s="14"/>
      <c r="N102" s="14"/>
      <c r="O102" s="14"/>
      <c r="P102" s="14"/>
      <c r="Q102" s="14"/>
      <c r="R102" s="14"/>
      <c r="S102" s="14"/>
    </row>
    <row r="103" spans="2:19" ht="15" x14ac:dyDescent="0.25">
      <c r="B103" s="9" t="s">
        <v>2465</v>
      </c>
      <c r="C103" s="37"/>
      <c r="D103" s="37"/>
      <c r="E103" s="37"/>
      <c r="F103" s="37"/>
      <c r="G103" s="37"/>
      <c r="H103" s="37"/>
      <c r="I103" s="37"/>
      <c r="J103" s="10">
        <v>0</v>
      </c>
      <c r="K103" s="37"/>
      <c r="L103" s="41"/>
      <c r="M103" s="41">
        <v>0</v>
      </c>
      <c r="N103" s="10"/>
      <c r="O103" s="10"/>
      <c r="P103" s="10">
        <v>0</v>
      </c>
      <c r="Q103" s="41"/>
      <c r="R103" s="41">
        <v>0</v>
      </c>
      <c r="S103" s="41">
        <v>0</v>
      </c>
    </row>
    <row r="104" spans="2:19" ht="15" x14ac:dyDescent="0.25">
      <c r="B104" s="11"/>
      <c r="C104" s="3"/>
      <c r="D104" s="3" t="s">
        <v>88</v>
      </c>
      <c r="E104" s="3" t="s">
        <v>88</v>
      </c>
      <c r="F104" s="3" t="s">
        <v>88</v>
      </c>
      <c r="G104" s="3"/>
      <c r="H104" s="3"/>
      <c r="I104" s="3" t="s">
        <v>88</v>
      </c>
      <c r="J104" s="10">
        <v>0</v>
      </c>
      <c r="K104" s="3" t="s">
        <v>88</v>
      </c>
      <c r="L104" s="41">
        <v>0</v>
      </c>
      <c r="M104" s="41">
        <v>0</v>
      </c>
      <c r="N104" s="10">
        <v>0</v>
      </c>
      <c r="O104" s="10">
        <v>0</v>
      </c>
      <c r="P104" s="10">
        <v>0</v>
      </c>
      <c r="Q104" s="41">
        <v>0</v>
      </c>
      <c r="R104" s="41">
        <v>0</v>
      </c>
      <c r="S104" s="41">
        <v>0</v>
      </c>
    </row>
    <row r="105" spans="2:19" x14ac:dyDescent="0.2">
      <c r="B105" s="44"/>
      <c r="C105" s="45"/>
      <c r="D105" s="45"/>
      <c r="E105" s="45"/>
      <c r="F105" s="45"/>
      <c r="G105" s="45"/>
      <c r="H105" s="45"/>
      <c r="I105" s="45"/>
      <c r="J105" s="14"/>
      <c r="K105" s="45"/>
      <c r="L105" s="14"/>
      <c r="M105" s="14"/>
      <c r="N105" s="14"/>
      <c r="O105" s="14"/>
      <c r="P105" s="14"/>
      <c r="Q105" s="14"/>
      <c r="R105" s="14"/>
      <c r="S105" s="14"/>
    </row>
    <row r="106" spans="2:19" x14ac:dyDescent="0.2">
      <c r="B106" s="33"/>
      <c r="C106" s="48"/>
      <c r="D106" s="48"/>
      <c r="E106" s="48"/>
      <c r="F106" s="48"/>
      <c r="G106" s="48"/>
      <c r="H106" s="48"/>
      <c r="I106" s="48"/>
      <c r="J106" s="49"/>
      <c r="K106" s="48"/>
      <c r="L106" s="49"/>
      <c r="M106" s="49"/>
      <c r="N106" s="49"/>
      <c r="O106" s="49"/>
      <c r="P106" s="49"/>
      <c r="Q106" s="49"/>
      <c r="R106" s="49"/>
      <c r="S106" s="49"/>
    </row>
    <row r="108" spans="2:19" x14ac:dyDescent="0.2">
      <c r="B108" s="35" t="s">
        <v>56</v>
      </c>
    </row>
    <row r="110" spans="2:19" x14ac:dyDescent="0.2">
      <c r="B110" s="36" t="s">
        <v>57</v>
      </c>
    </row>
  </sheetData>
  <hyperlinks>
    <hyperlink ref="B110" r:id="rId1"/>
  </hyperlinks>
  <pageMargins left="0.7" right="0.7" top="0.75" bottom="0.75" header="0.3" footer="0.3"/>
  <pageSetup paperSize="9" fitToHeight="0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9"/>
  <sheetViews>
    <sheetView showGridLines="0" rightToLeft="1" zoomScale="80" zoomScaleNormal="80" workbookViewId="0">
      <pane ySplit="10" topLeftCell="A11" activePane="bottomLeft" state="frozen"/>
      <selection pane="bottomLeft" activeCell="K17" sqref="K17"/>
    </sheetView>
  </sheetViews>
  <sheetFormatPr defaultRowHeight="14.25" x14ac:dyDescent="0.2"/>
  <cols>
    <col min="2" max="2" width="52" bestFit="1" customWidth="1"/>
    <col min="3" max="3" width="28" bestFit="1" customWidth="1"/>
    <col min="4" max="4" width="20.25" bestFit="1" customWidth="1"/>
    <col min="5" max="5" width="16.25" customWidth="1"/>
    <col min="6" max="6" width="32.875" customWidth="1"/>
    <col min="7" max="13" width="16.25" customWidth="1"/>
  </cols>
  <sheetData>
    <row r="1" spans="2:13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2:13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3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3" ht="15" x14ac:dyDescent="0.2">
      <c r="B6" s="50" t="s">
        <v>2200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2:13" ht="15" x14ac:dyDescent="0.2">
      <c r="B7" s="50" t="s">
        <v>1825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2:13" ht="30" x14ac:dyDescent="0.2">
      <c r="B8" s="50" t="s">
        <v>2074</v>
      </c>
      <c r="C8" s="27" t="s">
        <v>58</v>
      </c>
      <c r="D8" s="27" t="s">
        <v>254</v>
      </c>
      <c r="E8" s="27" t="s">
        <v>59</v>
      </c>
      <c r="F8" s="27" t="s">
        <v>255</v>
      </c>
      <c r="G8" s="27" t="s">
        <v>61</v>
      </c>
      <c r="H8" s="27" t="s">
        <v>133</v>
      </c>
      <c r="I8" s="27" t="s">
        <v>134</v>
      </c>
      <c r="J8" s="27" t="s">
        <v>0</v>
      </c>
      <c r="K8" s="27" t="s">
        <v>135</v>
      </c>
      <c r="L8" s="27" t="s">
        <v>121</v>
      </c>
      <c r="M8" s="27" t="s">
        <v>122</v>
      </c>
    </row>
    <row r="9" spans="2:13" ht="15" x14ac:dyDescent="0.2">
      <c r="B9" s="50"/>
      <c r="C9" s="53"/>
      <c r="D9" s="53"/>
      <c r="E9" s="53"/>
      <c r="F9" s="53"/>
      <c r="G9" s="53"/>
      <c r="H9" s="53" t="s">
        <v>247</v>
      </c>
      <c r="I9" s="53" t="s">
        <v>248</v>
      </c>
      <c r="J9" s="53" t="s">
        <v>41</v>
      </c>
      <c r="K9" s="53" t="s">
        <v>42</v>
      </c>
      <c r="L9" s="53" t="s">
        <v>42</v>
      </c>
      <c r="M9" s="53" t="s">
        <v>42</v>
      </c>
    </row>
    <row r="10" spans="2:13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249</v>
      </c>
    </row>
    <row r="11" spans="2:13" ht="15" x14ac:dyDescent="0.25">
      <c r="B11" s="16" t="s">
        <v>1824</v>
      </c>
      <c r="C11" s="46"/>
      <c r="D11" s="46"/>
      <c r="E11" s="46"/>
      <c r="F11" s="46"/>
      <c r="G11" s="46"/>
      <c r="H11" s="17"/>
      <c r="I11" s="17"/>
      <c r="J11" s="17">
        <v>1465005.7104999996</v>
      </c>
      <c r="K11" s="47"/>
      <c r="L11" s="47">
        <v>1</v>
      </c>
      <c r="M11" s="47">
        <v>4.0383126380103274E-2</v>
      </c>
    </row>
    <row r="12" spans="2:13" ht="15" x14ac:dyDescent="0.25">
      <c r="B12" s="6" t="s">
        <v>63</v>
      </c>
      <c r="C12" s="38"/>
      <c r="D12" s="38"/>
      <c r="E12" s="38"/>
      <c r="F12" s="38"/>
      <c r="G12" s="38"/>
      <c r="H12" s="40"/>
      <c r="I12" s="40"/>
      <c r="J12" s="40">
        <v>271802.31830000004</v>
      </c>
      <c r="K12" s="39"/>
      <c r="L12" s="39">
        <v>0.18552986950967937</v>
      </c>
      <c r="M12" s="39">
        <v>7.4922761676934511E-3</v>
      </c>
    </row>
    <row r="13" spans="2:13" ht="15" x14ac:dyDescent="0.25">
      <c r="B13" s="9" t="s">
        <v>2466</v>
      </c>
      <c r="C13" s="37"/>
      <c r="D13" s="37"/>
      <c r="E13" s="37"/>
      <c r="F13" s="37"/>
      <c r="G13" s="37"/>
      <c r="H13" s="10"/>
      <c r="I13" s="10"/>
      <c r="J13" s="10">
        <v>271802.31830000004</v>
      </c>
      <c r="K13" s="41"/>
      <c r="L13" s="41">
        <v>0.18552986950967937</v>
      </c>
      <c r="M13" s="41">
        <v>7.4922761676934511E-3</v>
      </c>
    </row>
    <row r="14" spans="2:13" ht="15" x14ac:dyDescent="0.25">
      <c r="B14" s="11" t="s">
        <v>2467</v>
      </c>
      <c r="C14" s="3" t="s">
        <v>2468</v>
      </c>
      <c r="D14" s="3"/>
      <c r="E14" s="3" t="s">
        <v>2461</v>
      </c>
      <c r="F14" s="3" t="s">
        <v>228</v>
      </c>
      <c r="G14" s="3" t="s">
        <v>55</v>
      </c>
      <c r="H14" s="10">
        <v>2307.0300000000002</v>
      </c>
      <c r="I14" s="10">
        <v>818842.3</v>
      </c>
      <c r="J14" s="10">
        <v>18890.9375</v>
      </c>
      <c r="K14" s="41">
        <v>2.3070299999999999E-4</v>
      </c>
      <c r="L14" s="41">
        <v>1.2894787620693036E-2</v>
      </c>
      <c r="M14" s="41">
        <v>5.2073183813103807E-4</v>
      </c>
    </row>
    <row r="15" spans="2:13" ht="15" x14ac:dyDescent="0.25">
      <c r="B15" s="11" t="s">
        <v>2469</v>
      </c>
      <c r="C15" s="3" t="s">
        <v>2470</v>
      </c>
      <c r="D15" s="3"/>
      <c r="E15" s="3" t="s">
        <v>2471</v>
      </c>
      <c r="F15" s="3" t="s">
        <v>228</v>
      </c>
      <c r="G15" s="3" t="s">
        <v>55</v>
      </c>
      <c r="H15" s="10">
        <v>7722626.8899999997</v>
      </c>
      <c r="I15" s="10">
        <v>780.42619999999999</v>
      </c>
      <c r="J15" s="10">
        <v>60269.400029999997</v>
      </c>
      <c r="K15" s="41">
        <v>0.19999999999999996</v>
      </c>
      <c r="L15" s="41">
        <v>4.1139361845511396E-2</v>
      </c>
      <c r="M15" s="41">
        <v>1.6613360486040852E-3</v>
      </c>
    </row>
    <row r="16" spans="2:13" ht="15" x14ac:dyDescent="0.25">
      <c r="B16" s="11" t="s">
        <v>2469</v>
      </c>
      <c r="C16" s="3" t="s">
        <v>2472</v>
      </c>
      <c r="D16" s="3"/>
      <c r="E16" s="3" t="s">
        <v>2471</v>
      </c>
      <c r="F16" s="3" t="s">
        <v>228</v>
      </c>
      <c r="G16" s="3" t="s">
        <v>55</v>
      </c>
      <c r="H16" s="10">
        <v>17075458.000000004</v>
      </c>
      <c r="I16" s="10">
        <v>117.05970000000001</v>
      </c>
      <c r="J16" s="10">
        <v>19988.475129999999</v>
      </c>
      <c r="K16" s="41">
        <v>0.18</v>
      </c>
      <c r="L16" s="41">
        <v>1.3643957144152036E-2</v>
      </c>
      <c r="M16" s="41">
        <v>5.5098564567700463E-4</v>
      </c>
    </row>
    <row r="17" spans="2:13" ht="15" x14ac:dyDescent="0.25">
      <c r="B17" s="11" t="s">
        <v>2473</v>
      </c>
      <c r="C17" s="3" t="s">
        <v>2474</v>
      </c>
      <c r="D17" s="3"/>
      <c r="E17" s="3" t="s">
        <v>2475</v>
      </c>
      <c r="F17" s="3" t="s">
        <v>490</v>
      </c>
      <c r="G17" s="3" t="s">
        <v>55</v>
      </c>
      <c r="H17" s="10">
        <v>856799.99999999988</v>
      </c>
      <c r="I17" s="10">
        <v>1E-4</v>
      </c>
      <c r="J17" s="10">
        <v>8.5999999999999998E-4</v>
      </c>
      <c r="K17" s="41">
        <v>0.06</v>
      </c>
      <c r="L17" s="41">
        <v>5.8702842851478441E-10</v>
      </c>
      <c r="M17" s="41">
        <v>2.3706043217425957E-11</v>
      </c>
    </row>
    <row r="18" spans="2:13" ht="15" x14ac:dyDescent="0.25">
      <c r="B18" s="11" t="s">
        <v>2476</v>
      </c>
      <c r="C18" s="3" t="s">
        <v>2477</v>
      </c>
      <c r="D18" s="3"/>
      <c r="E18" s="3"/>
      <c r="F18" s="3" t="s">
        <v>1372</v>
      </c>
      <c r="G18" s="3" t="s">
        <v>49</v>
      </c>
      <c r="H18" s="10">
        <v>109144.00000000001</v>
      </c>
      <c r="I18" s="10">
        <v>0</v>
      </c>
      <c r="J18" s="10">
        <v>0</v>
      </c>
      <c r="K18" s="41">
        <v>0</v>
      </c>
      <c r="L18" s="41">
        <v>0</v>
      </c>
      <c r="M18" s="41">
        <v>0</v>
      </c>
    </row>
    <row r="19" spans="2:13" ht="15" x14ac:dyDescent="0.25">
      <c r="B19" s="11" t="s">
        <v>2478</v>
      </c>
      <c r="C19" s="3" t="s">
        <v>2479</v>
      </c>
      <c r="D19" s="3"/>
      <c r="E19" s="3" t="s">
        <v>2480</v>
      </c>
      <c r="F19" s="3" t="s">
        <v>316</v>
      </c>
      <c r="G19" s="3" t="s">
        <v>55</v>
      </c>
      <c r="H19" s="10">
        <v>44370208</v>
      </c>
      <c r="I19" s="10">
        <v>159.75020000000001</v>
      </c>
      <c r="J19" s="10">
        <v>69496.430059999999</v>
      </c>
      <c r="K19" s="41">
        <v>0.38191996608500678</v>
      </c>
      <c r="L19" s="41">
        <v>4.7437651308731892E-2</v>
      </c>
      <c r="M19" s="41">
        <v>1.9156806679757913E-3</v>
      </c>
    </row>
    <row r="20" spans="2:13" ht="15" x14ac:dyDescent="0.25">
      <c r="B20" s="11" t="s">
        <v>2481</v>
      </c>
      <c r="C20" s="3" t="s">
        <v>2482</v>
      </c>
      <c r="D20" s="3"/>
      <c r="E20" s="3" t="s">
        <v>2483</v>
      </c>
      <c r="F20" s="3" t="s">
        <v>316</v>
      </c>
      <c r="G20" s="3" t="s">
        <v>55</v>
      </c>
      <c r="H20" s="10">
        <v>9788858</v>
      </c>
      <c r="I20" s="10">
        <v>701.89390000000003</v>
      </c>
      <c r="J20" s="10">
        <v>68707.396209999992</v>
      </c>
      <c r="K20" s="41">
        <v>3.1772104428324101E-2</v>
      </c>
      <c r="L20" s="41">
        <v>4.6899063749417387E-2</v>
      </c>
      <c r="M20" s="41">
        <v>1.8939308185012423E-3</v>
      </c>
    </row>
    <row r="21" spans="2:13" ht="15" x14ac:dyDescent="0.25">
      <c r="B21" s="11" t="s">
        <v>2484</v>
      </c>
      <c r="C21" s="3" t="s">
        <v>2485</v>
      </c>
      <c r="D21" s="3"/>
      <c r="E21" s="3" t="s">
        <v>2486</v>
      </c>
      <c r="F21" s="3" t="s">
        <v>316</v>
      </c>
      <c r="G21" s="3" t="s">
        <v>55</v>
      </c>
      <c r="H21" s="10">
        <v>1261500.0000000002</v>
      </c>
      <c r="I21" s="10">
        <v>744.66610000000003</v>
      </c>
      <c r="J21" s="10">
        <v>9393.9623100000008</v>
      </c>
      <c r="K21" s="41">
        <v>0.12000000000000002</v>
      </c>
      <c r="L21" s="41">
        <v>6.4122359678679243E-3</v>
      </c>
      <c r="M21" s="41">
        <v>2.589461354694542E-4</v>
      </c>
    </row>
    <row r="22" spans="2:13" ht="15" x14ac:dyDescent="0.25">
      <c r="B22" s="11" t="s">
        <v>2487</v>
      </c>
      <c r="C22" s="3" t="s">
        <v>2488</v>
      </c>
      <c r="D22" s="3"/>
      <c r="E22" s="3" t="s">
        <v>921</v>
      </c>
      <c r="F22" s="3" t="s">
        <v>316</v>
      </c>
      <c r="G22" s="3" t="s">
        <v>55</v>
      </c>
      <c r="H22" s="10">
        <v>1276911.5999999999</v>
      </c>
      <c r="I22" s="10">
        <v>908.2</v>
      </c>
      <c r="J22" s="10">
        <v>11596.911150000002</v>
      </c>
      <c r="K22" s="41">
        <v>2.7446770643463909E-2</v>
      </c>
      <c r="L22" s="41">
        <v>7.9159494511745147E-3</v>
      </c>
      <c r="M22" s="41">
        <v>3.1967078710528956E-4</v>
      </c>
    </row>
    <row r="23" spans="2:13" ht="15" x14ac:dyDescent="0.25">
      <c r="B23" s="11" t="s">
        <v>2489</v>
      </c>
      <c r="C23" s="3" t="s">
        <v>2490</v>
      </c>
      <c r="D23" s="3"/>
      <c r="E23" s="3" t="s">
        <v>2491</v>
      </c>
      <c r="F23" s="3" t="s">
        <v>316</v>
      </c>
      <c r="G23" s="3" t="s">
        <v>47</v>
      </c>
      <c r="H23" s="10">
        <v>650000.00000000012</v>
      </c>
      <c r="I23" s="10">
        <v>48.369100000000003</v>
      </c>
      <c r="J23" s="10">
        <v>1335.19028</v>
      </c>
      <c r="K23" s="41">
        <v>2.8047464940668829E-2</v>
      </c>
      <c r="L23" s="41">
        <v>9.1138913004257564E-4</v>
      </c>
      <c r="M23" s="41">
        <v>3.6804742419961705E-5</v>
      </c>
    </row>
    <row r="24" spans="2:13" ht="15" x14ac:dyDescent="0.25">
      <c r="B24" s="11" t="s">
        <v>2489</v>
      </c>
      <c r="C24" s="3" t="s">
        <v>2492</v>
      </c>
      <c r="D24" s="3"/>
      <c r="E24" s="3" t="s">
        <v>2491</v>
      </c>
      <c r="F24" s="3" t="s">
        <v>316</v>
      </c>
      <c r="G24" s="3" t="s">
        <v>47</v>
      </c>
      <c r="H24" s="10">
        <v>212852</v>
      </c>
      <c r="I24" s="10">
        <v>171.3075</v>
      </c>
      <c r="J24" s="10">
        <v>1548.5168199999998</v>
      </c>
      <c r="K24" s="41">
        <v>4.8362517572004035E-2</v>
      </c>
      <c r="L24" s="41">
        <v>1.0570039481085014E-3</v>
      </c>
      <c r="M24" s="41">
        <v>4.2685124020733735E-5</v>
      </c>
    </row>
    <row r="25" spans="2:13" ht="15" x14ac:dyDescent="0.25">
      <c r="B25" s="11" t="s">
        <v>2489</v>
      </c>
      <c r="C25" s="3" t="s">
        <v>2493</v>
      </c>
      <c r="D25" s="3"/>
      <c r="E25" s="3" t="s">
        <v>2491</v>
      </c>
      <c r="F25" s="3" t="s">
        <v>316</v>
      </c>
      <c r="G25" s="3" t="s">
        <v>47</v>
      </c>
      <c r="H25" s="10">
        <v>188176.67</v>
      </c>
      <c r="I25" s="10">
        <v>179.62389999999999</v>
      </c>
      <c r="J25" s="10">
        <v>1435.4620500000001</v>
      </c>
      <c r="K25" s="41">
        <v>0.11013861510151335</v>
      </c>
      <c r="L25" s="41">
        <v>9.7983375744664061E-4</v>
      </c>
      <c r="M25" s="41">
        <v>3.9568750458459147E-5</v>
      </c>
    </row>
    <row r="26" spans="2:13" ht="15" x14ac:dyDescent="0.25">
      <c r="B26" s="11" t="s">
        <v>2489</v>
      </c>
      <c r="C26" s="3" t="s">
        <v>2494</v>
      </c>
      <c r="D26" s="3"/>
      <c r="E26" s="3" t="s">
        <v>2491</v>
      </c>
      <c r="F26" s="3" t="s">
        <v>316</v>
      </c>
      <c r="G26" s="3" t="s">
        <v>47</v>
      </c>
      <c r="H26" s="10">
        <v>161701.44</v>
      </c>
      <c r="I26" s="10">
        <v>131.40260000000001</v>
      </c>
      <c r="J26" s="10">
        <v>902.35980000000006</v>
      </c>
      <c r="K26" s="41">
        <v>7.4360019773978825E-2</v>
      </c>
      <c r="L26" s="41">
        <v>6.1594285505687813E-4</v>
      </c>
      <c r="M26" s="41">
        <v>2.4873698158683542E-5</v>
      </c>
    </row>
    <row r="27" spans="2:13" ht="15" x14ac:dyDescent="0.25">
      <c r="B27" s="11" t="s">
        <v>2495</v>
      </c>
      <c r="C27" s="3" t="s">
        <v>2496</v>
      </c>
      <c r="D27" s="3"/>
      <c r="E27" s="3" t="s">
        <v>551</v>
      </c>
      <c r="F27" s="3" t="s">
        <v>339</v>
      </c>
      <c r="G27" s="3" t="s">
        <v>55</v>
      </c>
      <c r="H27" s="10">
        <v>479190</v>
      </c>
      <c r="I27" s="10">
        <v>1719</v>
      </c>
      <c r="J27" s="10">
        <v>8237.276100000001</v>
      </c>
      <c r="K27" s="41">
        <v>3.0393553803716249E-3</v>
      </c>
      <c r="L27" s="41">
        <v>5.6226921444481317E-3</v>
      </c>
      <c r="M27" s="41">
        <v>2.2706188746566278E-4</v>
      </c>
    </row>
    <row r="28" spans="2:13" x14ac:dyDescent="0.2">
      <c r="B28" s="44"/>
      <c r="C28" s="45"/>
      <c r="D28" s="45"/>
      <c r="E28" s="45"/>
      <c r="F28" s="45"/>
      <c r="G28" s="45"/>
      <c r="H28" s="14"/>
      <c r="I28" s="14"/>
      <c r="J28" s="14"/>
      <c r="K28" s="14"/>
      <c r="L28" s="14"/>
      <c r="M28" s="14"/>
    </row>
    <row r="29" spans="2:13" ht="15" x14ac:dyDescent="0.25">
      <c r="B29" s="15" t="s">
        <v>114</v>
      </c>
      <c r="C29" s="37"/>
      <c r="D29" s="37"/>
      <c r="E29" s="37"/>
      <c r="F29" s="37"/>
      <c r="G29" s="37"/>
      <c r="H29" s="10"/>
      <c r="I29" s="10"/>
      <c r="J29" s="10">
        <v>1193203.3921999997</v>
      </c>
      <c r="K29" s="41"/>
      <c r="L29" s="41">
        <v>0.81447013049032069</v>
      </c>
      <c r="M29" s="41">
        <v>3.2890850212409825E-2</v>
      </c>
    </row>
    <row r="30" spans="2:13" ht="15" x14ac:dyDescent="0.25">
      <c r="B30" s="9" t="s">
        <v>258</v>
      </c>
      <c r="C30" s="37"/>
      <c r="D30" s="37"/>
      <c r="E30" s="37"/>
      <c r="F30" s="37"/>
      <c r="G30" s="37"/>
      <c r="H30" s="10"/>
      <c r="I30" s="10"/>
      <c r="J30" s="10">
        <v>0</v>
      </c>
      <c r="K30" s="41"/>
      <c r="L30" s="41">
        <v>0</v>
      </c>
      <c r="M30" s="41">
        <v>0</v>
      </c>
    </row>
    <row r="31" spans="2:13" ht="15" x14ac:dyDescent="0.25">
      <c r="B31" s="11"/>
      <c r="C31" s="3"/>
      <c r="D31" s="3" t="s">
        <v>88</v>
      </c>
      <c r="E31" s="3" t="s">
        <v>88</v>
      </c>
      <c r="F31" s="3" t="s">
        <v>88</v>
      </c>
      <c r="G31" s="3" t="s">
        <v>88</v>
      </c>
      <c r="H31" s="10">
        <v>0</v>
      </c>
      <c r="I31" s="10">
        <v>0</v>
      </c>
      <c r="J31" s="10">
        <v>0</v>
      </c>
      <c r="K31" s="41">
        <v>0</v>
      </c>
      <c r="L31" s="41">
        <v>0</v>
      </c>
      <c r="M31" s="41">
        <v>0</v>
      </c>
    </row>
    <row r="32" spans="2:13" x14ac:dyDescent="0.2">
      <c r="B32" s="44"/>
      <c r="C32" s="45"/>
      <c r="D32" s="45"/>
      <c r="E32" s="45"/>
      <c r="F32" s="45"/>
      <c r="G32" s="45"/>
      <c r="H32" s="14"/>
      <c r="I32" s="14"/>
      <c r="J32" s="14"/>
      <c r="K32" s="14"/>
      <c r="L32" s="14"/>
      <c r="M32" s="14"/>
    </row>
    <row r="33" spans="2:13" ht="15" x14ac:dyDescent="0.25">
      <c r="B33" s="9" t="s">
        <v>259</v>
      </c>
      <c r="C33" s="37"/>
      <c r="D33" s="37"/>
      <c r="E33" s="37"/>
      <c r="F33" s="37"/>
      <c r="G33" s="37"/>
      <c r="H33" s="10"/>
      <c r="I33" s="10"/>
      <c r="J33" s="10">
        <v>1193203.3921999997</v>
      </c>
      <c r="K33" s="41"/>
      <c r="L33" s="41">
        <v>0.81447013049032069</v>
      </c>
      <c r="M33" s="41">
        <v>3.2890850212409825E-2</v>
      </c>
    </row>
    <row r="34" spans="2:13" ht="15" x14ac:dyDescent="0.25">
      <c r="B34" s="11" t="s">
        <v>2497</v>
      </c>
      <c r="C34" s="3" t="s">
        <v>2498</v>
      </c>
      <c r="D34" s="3" t="s">
        <v>228</v>
      </c>
      <c r="E34" s="3"/>
      <c r="F34" s="3" t="s">
        <v>1037</v>
      </c>
      <c r="G34" s="3" t="s">
        <v>49</v>
      </c>
      <c r="H34" s="10">
        <v>24333.629999999997</v>
      </c>
      <c r="I34" s="10">
        <v>38.4026</v>
      </c>
      <c r="J34" s="10">
        <v>36.463170000000005</v>
      </c>
      <c r="K34" s="41">
        <v>6.6970328451329292E-4</v>
      </c>
      <c r="L34" s="41">
        <v>2.4889438818334227E-5</v>
      </c>
      <c r="M34" s="41">
        <v>1.0051133533306393E-6</v>
      </c>
    </row>
    <row r="35" spans="2:13" ht="15" x14ac:dyDescent="0.25">
      <c r="B35" s="11" t="s">
        <v>2499</v>
      </c>
      <c r="C35" s="3" t="s">
        <v>2500</v>
      </c>
      <c r="D35" s="3" t="s">
        <v>228</v>
      </c>
      <c r="E35" s="3"/>
      <c r="F35" s="3" t="s">
        <v>1055</v>
      </c>
      <c r="G35" s="3" t="s">
        <v>49</v>
      </c>
      <c r="H35" s="10">
        <v>36482069</v>
      </c>
      <c r="I35" s="10">
        <v>98.824600000000004</v>
      </c>
      <c r="J35" s="10">
        <v>140679.81284000003</v>
      </c>
      <c r="K35" s="41">
        <v>0.61776924999006011</v>
      </c>
      <c r="L35" s="41">
        <v>9.602680169211536E-2</v>
      </c>
      <c r="M35" s="41">
        <v>3.8778624686098095E-3</v>
      </c>
    </row>
    <row r="36" spans="2:13" ht="15" x14ac:dyDescent="0.25">
      <c r="B36" s="11" t="s">
        <v>2501</v>
      </c>
      <c r="C36" s="3" t="s">
        <v>2502</v>
      </c>
      <c r="D36" s="3" t="s">
        <v>228</v>
      </c>
      <c r="E36" s="3"/>
      <c r="F36" s="3" t="s">
        <v>1055</v>
      </c>
      <c r="G36" s="3" t="s">
        <v>49</v>
      </c>
      <c r="H36" s="10">
        <v>7489656</v>
      </c>
      <c r="I36" s="10">
        <v>100</v>
      </c>
      <c r="J36" s="10">
        <v>29224.637699999999</v>
      </c>
      <c r="K36" s="41">
        <v>0.37092766236643204</v>
      </c>
      <c r="L36" s="41">
        <v>1.9948480398773168E-2</v>
      </c>
      <c r="M36" s="41">
        <v>8.0558200503466973E-4</v>
      </c>
    </row>
    <row r="37" spans="2:13" ht="15" x14ac:dyDescent="0.25">
      <c r="B37" s="11" t="s">
        <v>2503</v>
      </c>
      <c r="C37" s="3" t="s">
        <v>2504</v>
      </c>
      <c r="D37" s="3" t="s">
        <v>228</v>
      </c>
      <c r="E37" s="3"/>
      <c r="F37" s="3" t="s">
        <v>1055</v>
      </c>
      <c r="G37" s="3" t="s">
        <v>49</v>
      </c>
      <c r="H37" s="10">
        <v>10750762.41</v>
      </c>
      <c r="I37" s="10">
        <v>139.78989999999999</v>
      </c>
      <c r="J37" s="10">
        <v>58641.110180000011</v>
      </c>
      <c r="K37" s="41">
        <v>8.2641013409840425E-2</v>
      </c>
      <c r="L37" s="41">
        <v>4.0027905529450854E-2</v>
      </c>
      <c r="M37" s="41">
        <v>1.6164519677266485E-3</v>
      </c>
    </row>
    <row r="38" spans="2:13" ht="15" x14ac:dyDescent="0.25">
      <c r="B38" s="11" t="s">
        <v>2503</v>
      </c>
      <c r="C38" s="3" t="s">
        <v>2505</v>
      </c>
      <c r="D38" s="3" t="s">
        <v>228</v>
      </c>
      <c r="E38" s="3"/>
      <c r="F38" s="3" t="s">
        <v>1055</v>
      </c>
      <c r="G38" s="3" t="s">
        <v>49</v>
      </c>
      <c r="H38" s="10">
        <v>14137307.41</v>
      </c>
      <c r="I38" s="10">
        <v>141.05439999999999</v>
      </c>
      <c r="J38" s="10">
        <v>77810.94408999999</v>
      </c>
      <c r="K38" s="41">
        <v>6.1738725369302937E-2</v>
      </c>
      <c r="L38" s="41">
        <v>5.3113065384191221E-2</v>
      </c>
      <c r="M38" s="41">
        <v>2.1448716318444821E-3</v>
      </c>
    </row>
    <row r="39" spans="2:13" ht="15" x14ac:dyDescent="0.25">
      <c r="B39" s="11" t="s">
        <v>2506</v>
      </c>
      <c r="C39" s="3" t="s">
        <v>2507</v>
      </c>
      <c r="D39" s="3" t="s">
        <v>228</v>
      </c>
      <c r="E39" s="3"/>
      <c r="F39" s="3" t="s">
        <v>1055</v>
      </c>
      <c r="G39" s="3" t="s">
        <v>49</v>
      </c>
      <c r="H39" s="10">
        <v>2456212</v>
      </c>
      <c r="I39" s="10">
        <v>109.8712</v>
      </c>
      <c r="J39" s="10">
        <v>10530.213370000001</v>
      </c>
      <c r="K39" s="41">
        <v>8.3973062699933751E-2</v>
      </c>
      <c r="L39" s="41">
        <v>7.1878309378098524E-3</v>
      </c>
      <c r="M39" s="41">
        <v>2.9026708516039152E-4</v>
      </c>
    </row>
    <row r="40" spans="2:13" ht="15" x14ac:dyDescent="0.25">
      <c r="B40" s="11" t="s">
        <v>2508</v>
      </c>
      <c r="C40" s="3" t="s">
        <v>2509</v>
      </c>
      <c r="D40" s="3" t="s">
        <v>228</v>
      </c>
      <c r="E40" s="3"/>
      <c r="F40" s="3" t="s">
        <v>1055</v>
      </c>
      <c r="G40" s="3" t="s">
        <v>49</v>
      </c>
      <c r="H40" s="10">
        <v>5925546.04</v>
      </c>
      <c r="I40" s="10">
        <v>106.88549999999999</v>
      </c>
      <c r="J40" s="10">
        <v>24713.518759999999</v>
      </c>
      <c r="K40" s="41">
        <v>0.16299839566592411</v>
      </c>
      <c r="L40" s="41">
        <v>1.6869230326457492E-2</v>
      </c>
      <c r="M40" s="41">
        <v>6.8123226020840369E-4</v>
      </c>
    </row>
    <row r="41" spans="2:13" ht="15" x14ac:dyDescent="0.25">
      <c r="B41" s="11" t="s">
        <v>2510</v>
      </c>
      <c r="C41" s="3" t="s">
        <v>2511</v>
      </c>
      <c r="D41" s="3" t="s">
        <v>228</v>
      </c>
      <c r="E41" s="3"/>
      <c r="F41" s="3" t="s">
        <v>1055</v>
      </c>
      <c r="G41" s="3" t="s">
        <v>47</v>
      </c>
      <c r="H41" s="10">
        <v>1981607.1000000003</v>
      </c>
      <c r="I41" s="10">
        <v>95.332800000000006</v>
      </c>
      <c r="J41" s="10">
        <v>8022.7172099999998</v>
      </c>
      <c r="K41" s="41">
        <v>0.18470855236868575</v>
      </c>
      <c r="L41" s="41">
        <v>5.4762361351218787E-3</v>
      </c>
      <c r="M41" s="41">
        <v>2.2114753593191513E-4</v>
      </c>
    </row>
    <row r="42" spans="2:13" ht="15" x14ac:dyDescent="0.25">
      <c r="B42" s="11" t="s">
        <v>2512</v>
      </c>
      <c r="C42" s="3" t="s">
        <v>2513</v>
      </c>
      <c r="D42" s="3" t="s">
        <v>228</v>
      </c>
      <c r="E42" s="3"/>
      <c r="F42" s="3" t="s">
        <v>1055</v>
      </c>
      <c r="G42" s="3" t="s">
        <v>47</v>
      </c>
      <c r="H42" s="10">
        <v>126439.65000000001</v>
      </c>
      <c r="I42" s="10">
        <v>95.332400000000007</v>
      </c>
      <c r="J42" s="10">
        <v>511.90078000000005</v>
      </c>
      <c r="K42" s="41">
        <v>0.1847085471034394</v>
      </c>
      <c r="L42" s="41">
        <v>3.4941896562661913E-4</v>
      </c>
      <c r="M42" s="41">
        <v>1.411063024850472E-5</v>
      </c>
    </row>
    <row r="43" spans="2:13" ht="15" x14ac:dyDescent="0.25">
      <c r="B43" s="11" t="s">
        <v>2514</v>
      </c>
      <c r="C43" s="3" t="s">
        <v>2515</v>
      </c>
      <c r="D43" s="3" t="s">
        <v>228</v>
      </c>
      <c r="E43" s="3"/>
      <c r="F43" s="3" t="s">
        <v>1055</v>
      </c>
      <c r="G43" s="3" t="s">
        <v>47</v>
      </c>
      <c r="H43" s="10">
        <v>3436678.73</v>
      </c>
      <c r="I43" s="10">
        <v>111.19119999999999</v>
      </c>
      <c r="J43" s="10">
        <v>16228.22646</v>
      </c>
      <c r="K43" s="41">
        <v>0.18470837829425832</v>
      </c>
      <c r="L43" s="41">
        <v>1.1077244507437026E-2</v>
      </c>
      <c r="M43" s="41">
        <v>4.4733376488713427E-4</v>
      </c>
    </row>
    <row r="44" spans="2:13" ht="15" x14ac:dyDescent="0.25">
      <c r="B44" s="11" t="s">
        <v>2516</v>
      </c>
      <c r="C44" s="3" t="s">
        <v>2517</v>
      </c>
      <c r="D44" s="3" t="s">
        <v>228</v>
      </c>
      <c r="E44" s="3"/>
      <c r="F44" s="3" t="s">
        <v>1055</v>
      </c>
      <c r="G44" s="3" t="s">
        <v>47</v>
      </c>
      <c r="H44" s="10">
        <v>3431190.31</v>
      </c>
      <c r="I44" s="10">
        <v>111.19110000000001</v>
      </c>
      <c r="J44" s="10">
        <v>16202.295199999999</v>
      </c>
      <c r="K44" s="41">
        <v>0.18470840837985955</v>
      </c>
      <c r="L44" s="41">
        <v>1.1059544057661203E-2</v>
      </c>
      <c r="M44" s="41">
        <v>4.4661896538685252E-4</v>
      </c>
    </row>
    <row r="45" spans="2:13" ht="15" x14ac:dyDescent="0.25">
      <c r="B45" s="11" t="s">
        <v>2518</v>
      </c>
      <c r="C45" s="3" t="s">
        <v>2519</v>
      </c>
      <c r="D45" s="3" t="s">
        <v>228</v>
      </c>
      <c r="E45" s="3"/>
      <c r="F45" s="3" t="s">
        <v>1055</v>
      </c>
      <c r="G45" s="3" t="s">
        <v>53</v>
      </c>
      <c r="H45" s="10">
        <v>6331549.7300000004</v>
      </c>
      <c r="I45" s="10">
        <v>136.84630000000001</v>
      </c>
      <c r="J45" s="10">
        <v>50115.413560000001</v>
      </c>
      <c r="K45" s="41">
        <v>8.2861854805812443E-2</v>
      </c>
      <c r="L45" s="41">
        <v>3.420834007732014E-2</v>
      </c>
      <c r="M45" s="41">
        <v>1.3814397205959708E-3</v>
      </c>
    </row>
    <row r="46" spans="2:13" ht="15" x14ac:dyDescent="0.25">
      <c r="B46" s="11" t="s">
        <v>2520</v>
      </c>
      <c r="C46" s="3" t="s">
        <v>2521</v>
      </c>
      <c r="D46" s="3" t="s">
        <v>228</v>
      </c>
      <c r="E46" s="3"/>
      <c r="F46" s="3" t="s">
        <v>1055</v>
      </c>
      <c r="G46" s="3" t="s">
        <v>53</v>
      </c>
      <c r="H46" s="10">
        <v>247336.71000000002</v>
      </c>
      <c r="I46" s="10">
        <v>270.66980000000001</v>
      </c>
      <c r="J46" s="10">
        <v>3872.1906600000002</v>
      </c>
      <c r="K46" s="41">
        <v>0.12052264349893145</v>
      </c>
      <c r="L46" s="41">
        <v>2.6431232535458443E-3</v>
      </c>
      <c r="M46" s="41">
        <v>1.0673758038613157E-4</v>
      </c>
    </row>
    <row r="47" spans="2:13" ht="15" x14ac:dyDescent="0.25">
      <c r="B47" s="11" t="s">
        <v>2520</v>
      </c>
      <c r="C47" s="3" t="s">
        <v>2522</v>
      </c>
      <c r="D47" s="3" t="s">
        <v>228</v>
      </c>
      <c r="E47" s="3"/>
      <c r="F47" s="3" t="s">
        <v>1055</v>
      </c>
      <c r="G47" s="3" t="s">
        <v>53</v>
      </c>
      <c r="H47" s="10">
        <v>5958231.4899999993</v>
      </c>
      <c r="I47" s="10">
        <v>100</v>
      </c>
      <c r="J47" s="10">
        <v>34462.410929999998</v>
      </c>
      <c r="K47" s="41">
        <v>0.12052183339719583</v>
      </c>
      <c r="L47" s="41">
        <v>2.3523738291940266E-2</v>
      </c>
      <c r="M47" s="41">
        <v>9.4996209637589852E-4</v>
      </c>
    </row>
    <row r="48" spans="2:13" ht="15" x14ac:dyDescent="0.25">
      <c r="B48" s="11" t="s">
        <v>2523</v>
      </c>
      <c r="C48" s="3" t="s">
        <v>2524</v>
      </c>
      <c r="D48" s="3" t="s">
        <v>228</v>
      </c>
      <c r="E48" s="3"/>
      <c r="F48" s="3" t="s">
        <v>1055</v>
      </c>
      <c r="G48" s="3" t="s">
        <v>47</v>
      </c>
      <c r="H48" s="10">
        <v>4643925.7499999991</v>
      </c>
      <c r="I48" s="10">
        <v>168.71109999999999</v>
      </c>
      <c r="J48" s="10">
        <v>33272.89673</v>
      </c>
      <c r="K48" s="41">
        <v>0.15943052285052875</v>
      </c>
      <c r="L48" s="41">
        <v>2.2711786371565824E-2</v>
      </c>
      <c r="M48" s="41">
        <v>9.1717293936084991E-4</v>
      </c>
    </row>
    <row r="49" spans="2:13" ht="15" x14ac:dyDescent="0.25">
      <c r="B49" s="11" t="s">
        <v>2523</v>
      </c>
      <c r="C49" s="3" t="s">
        <v>2525</v>
      </c>
      <c r="D49" s="3" t="s">
        <v>228</v>
      </c>
      <c r="E49" s="3"/>
      <c r="F49" s="3" t="s">
        <v>1055</v>
      </c>
      <c r="G49" s="3" t="s">
        <v>47</v>
      </c>
      <c r="H49" s="10">
        <v>7768786.5800000001</v>
      </c>
      <c r="I49" s="10">
        <v>89.665099999999995</v>
      </c>
      <c r="J49" s="10">
        <v>29582.736129999998</v>
      </c>
      <c r="K49" s="41">
        <v>0.15943052495250659</v>
      </c>
      <c r="L49" s="41">
        <v>2.0192915234373762E-2</v>
      </c>
      <c r="M49" s="41">
        <v>8.1545304789242825E-4</v>
      </c>
    </row>
    <row r="50" spans="2:13" ht="15" x14ac:dyDescent="0.25">
      <c r="B50" s="11" t="s">
        <v>2526</v>
      </c>
      <c r="C50" s="3" t="s">
        <v>2527</v>
      </c>
      <c r="D50" s="3" t="s">
        <v>228</v>
      </c>
      <c r="E50" s="3"/>
      <c r="F50" s="3" t="s">
        <v>1055</v>
      </c>
      <c r="G50" s="3" t="s">
        <v>53</v>
      </c>
      <c r="H50" s="10">
        <v>2163690</v>
      </c>
      <c r="I50" s="10">
        <v>108.3419</v>
      </c>
      <c r="J50" s="10">
        <v>13558.757399999997</v>
      </c>
      <c r="K50" s="41">
        <v>9.9479999999999999E-2</v>
      </c>
      <c r="L50" s="41">
        <v>9.2550884292269802E-3</v>
      </c>
      <c r="M50" s="41">
        <v>3.7374940569650459E-4</v>
      </c>
    </row>
    <row r="51" spans="2:13" ht="15" x14ac:dyDescent="0.25">
      <c r="B51" s="11" t="s">
        <v>2528</v>
      </c>
      <c r="C51" s="3" t="s">
        <v>2529</v>
      </c>
      <c r="D51" s="3" t="s">
        <v>228</v>
      </c>
      <c r="E51" s="3"/>
      <c r="F51" s="3" t="s">
        <v>1055</v>
      </c>
      <c r="G51" s="3" t="s">
        <v>49</v>
      </c>
      <c r="H51" s="10">
        <v>40695607.259999998</v>
      </c>
      <c r="I51" s="10">
        <v>116.2495</v>
      </c>
      <c r="J51" s="10">
        <v>184597.54383999997</v>
      </c>
      <c r="K51" s="41">
        <v>0.23259485844949387</v>
      </c>
      <c r="L51" s="41">
        <v>0.12600465821870258</v>
      </c>
      <c r="M51" s="41">
        <v>5.0884620373275839E-3</v>
      </c>
    </row>
    <row r="52" spans="2:13" ht="15" x14ac:dyDescent="0.25">
      <c r="B52" s="11" t="s">
        <v>2530</v>
      </c>
      <c r="C52" s="3" t="s">
        <v>2531</v>
      </c>
      <c r="D52" s="3" t="s">
        <v>228</v>
      </c>
      <c r="E52" s="3"/>
      <c r="F52" s="3" t="s">
        <v>1055</v>
      </c>
      <c r="G52" s="3" t="s">
        <v>49</v>
      </c>
      <c r="H52" s="10">
        <v>2140495.37</v>
      </c>
      <c r="I52" s="10">
        <v>100.83329999999999</v>
      </c>
      <c r="J52" s="10">
        <v>8421.8146800000013</v>
      </c>
      <c r="K52" s="41">
        <v>0.11670705413746893</v>
      </c>
      <c r="L52" s="41">
        <v>5.7486565544687708E-3</v>
      </c>
      <c r="M52" s="41">
        <v>2.3214872415492141E-4</v>
      </c>
    </row>
    <row r="53" spans="2:13" ht="15" x14ac:dyDescent="0.25">
      <c r="B53" s="11" t="s">
        <v>2532</v>
      </c>
      <c r="C53" s="3" t="s">
        <v>2533</v>
      </c>
      <c r="D53" s="3" t="s">
        <v>228</v>
      </c>
      <c r="E53" s="3"/>
      <c r="F53" s="3" t="s">
        <v>1055</v>
      </c>
      <c r="G53" s="3" t="s">
        <v>49</v>
      </c>
      <c r="H53" s="10">
        <v>409111.48</v>
      </c>
      <c r="I53" s="10">
        <v>240.66560000000001</v>
      </c>
      <c r="J53" s="10">
        <v>3841.8723399999999</v>
      </c>
      <c r="K53" s="41">
        <v>6.6930314426227322E-2</v>
      </c>
      <c r="L53" s="41">
        <v>2.6224282352379272E-3</v>
      </c>
      <c r="M53" s="41">
        <v>1.0590185084636442E-4</v>
      </c>
    </row>
    <row r="54" spans="2:13" ht="15" x14ac:dyDescent="0.25">
      <c r="B54" s="11" t="s">
        <v>2534</v>
      </c>
      <c r="C54" s="3" t="s">
        <v>2535</v>
      </c>
      <c r="D54" s="3" t="s">
        <v>228</v>
      </c>
      <c r="E54" s="3"/>
      <c r="F54" s="3" t="s">
        <v>1055</v>
      </c>
      <c r="G54" s="3" t="s">
        <v>49</v>
      </c>
      <c r="H54" s="10">
        <v>304386.75</v>
      </c>
      <c r="I54" s="10">
        <v>259.2407</v>
      </c>
      <c r="J54" s="10">
        <v>3079.0466999999999</v>
      </c>
      <c r="K54" s="41">
        <v>4.9797423312883442E-2</v>
      </c>
      <c r="L54" s="41">
        <v>2.1017301693309685E-3</v>
      </c>
      <c r="M54" s="41">
        <v>8.4874435044968353E-5</v>
      </c>
    </row>
    <row r="55" spans="2:13" ht="15" x14ac:dyDescent="0.25">
      <c r="B55" s="11" t="s">
        <v>2536</v>
      </c>
      <c r="C55" s="3" t="s">
        <v>2537</v>
      </c>
      <c r="D55" s="3" t="s">
        <v>228</v>
      </c>
      <c r="E55" s="3"/>
      <c r="F55" s="3" t="s">
        <v>1055</v>
      </c>
      <c r="G55" s="3" t="s">
        <v>53</v>
      </c>
      <c r="H55" s="10">
        <v>68599.990000000005</v>
      </c>
      <c r="I55" s="10">
        <v>57.694200000000002</v>
      </c>
      <c r="J55" s="10">
        <v>228.92051000000001</v>
      </c>
      <c r="K55" s="41">
        <v>3.9199994285714281E-2</v>
      </c>
      <c r="L55" s="41">
        <v>1.562591246977942E-4</v>
      </c>
      <c r="M55" s="41">
        <v>6.3102319807153394E-6</v>
      </c>
    </row>
    <row r="56" spans="2:13" ht="15" x14ac:dyDescent="0.25">
      <c r="B56" s="11" t="s">
        <v>2538</v>
      </c>
      <c r="C56" s="3" t="s">
        <v>2539</v>
      </c>
      <c r="D56" s="3" t="s">
        <v>228</v>
      </c>
      <c r="E56" s="3"/>
      <c r="F56" s="3" t="s">
        <v>1055</v>
      </c>
      <c r="G56" s="3" t="s">
        <v>49</v>
      </c>
      <c r="H56" s="10">
        <v>38998.19</v>
      </c>
      <c r="I56" s="10">
        <v>516.42039999999997</v>
      </c>
      <c r="J56" s="10">
        <v>785.84181000000012</v>
      </c>
      <c r="K56" s="41">
        <v>0.11392519733344239</v>
      </c>
      <c r="L56" s="41">
        <v>5.3640870091338825E-4</v>
      </c>
      <c r="M56" s="41">
        <v>2.1661860360372374E-5</v>
      </c>
    </row>
    <row r="57" spans="2:13" ht="15" x14ac:dyDescent="0.25">
      <c r="B57" s="11" t="s">
        <v>2540</v>
      </c>
      <c r="C57" s="3" t="s">
        <v>2541</v>
      </c>
      <c r="D57" s="3" t="s">
        <v>228</v>
      </c>
      <c r="E57" s="3"/>
      <c r="F57" s="3" t="s">
        <v>1055</v>
      </c>
      <c r="G57" s="3" t="s">
        <v>49</v>
      </c>
      <c r="H57" s="10">
        <v>453701.76</v>
      </c>
      <c r="I57" s="10">
        <v>33.290599999999998</v>
      </c>
      <c r="J57" s="10">
        <v>589.35816999999997</v>
      </c>
      <c r="K57" s="41">
        <v>0.11794298049620085</v>
      </c>
      <c r="L57" s="41">
        <v>4.0229069810168505E-4</v>
      </c>
      <c r="M57" s="41">
        <v>1.624575610298032E-5</v>
      </c>
    </row>
    <row r="58" spans="2:13" ht="15" x14ac:dyDescent="0.25">
      <c r="B58" s="11" t="s">
        <v>2542</v>
      </c>
      <c r="C58" s="3" t="s">
        <v>2543</v>
      </c>
      <c r="D58" s="3" t="s">
        <v>228</v>
      </c>
      <c r="E58" s="3"/>
      <c r="F58" s="3" t="s">
        <v>1055</v>
      </c>
      <c r="G58" s="3" t="s">
        <v>49</v>
      </c>
      <c r="H58" s="10">
        <v>1241574.6000000001</v>
      </c>
      <c r="I58" s="10">
        <v>40.357300000000002</v>
      </c>
      <c r="J58" s="10">
        <v>1955.1600600000002</v>
      </c>
      <c r="K58" s="41">
        <v>0.11392498029716347</v>
      </c>
      <c r="L58" s="41">
        <v>1.3345750436240368E-3</v>
      </c>
      <c r="M58" s="41">
        <v>5.3894312650401319E-5</v>
      </c>
    </row>
    <row r="59" spans="2:13" ht="15" x14ac:dyDescent="0.25">
      <c r="B59" s="11" t="s">
        <v>2544</v>
      </c>
      <c r="C59" s="3" t="s">
        <v>2545</v>
      </c>
      <c r="D59" s="3" t="s">
        <v>228</v>
      </c>
      <c r="E59" s="3"/>
      <c r="F59" s="3" t="s">
        <v>1055</v>
      </c>
      <c r="G59" s="3" t="s">
        <v>49</v>
      </c>
      <c r="H59" s="10">
        <v>2089604.2799999998</v>
      </c>
      <c r="I59" s="10">
        <v>75.632999999999996</v>
      </c>
      <c r="J59" s="10">
        <v>6166.83691</v>
      </c>
      <c r="K59" s="41">
        <v>0.10462497835129576</v>
      </c>
      <c r="L59" s="41">
        <v>4.2094285816096149E-3</v>
      </c>
      <c r="M59" s="41">
        <v>1.6998988639915997E-4</v>
      </c>
    </row>
    <row r="60" spans="2:13" ht="15" x14ac:dyDescent="0.25">
      <c r="B60" s="11" t="s">
        <v>2546</v>
      </c>
      <c r="C60" s="3" t="s">
        <v>2547</v>
      </c>
      <c r="D60" s="3" t="s">
        <v>228</v>
      </c>
      <c r="E60" s="3"/>
      <c r="F60" s="3" t="s">
        <v>1055</v>
      </c>
      <c r="G60" s="3" t="s">
        <v>49</v>
      </c>
      <c r="H60" s="10">
        <v>6062072.6699999999</v>
      </c>
      <c r="I60" s="10">
        <v>218.00700000000001</v>
      </c>
      <c r="J60" s="10">
        <v>51567.826379999999</v>
      </c>
      <c r="K60" s="41">
        <v>0.14607506452635607</v>
      </c>
      <c r="L60" s="41">
        <v>3.5199744281133309E-2</v>
      </c>
      <c r="M60" s="41">
        <v>1.4214757218523237E-3</v>
      </c>
    </row>
    <row r="61" spans="2:13" ht="15" x14ac:dyDescent="0.25">
      <c r="B61" s="11" t="s">
        <v>2548</v>
      </c>
      <c r="C61" s="3" t="s">
        <v>2549</v>
      </c>
      <c r="D61" s="3" t="s">
        <v>228</v>
      </c>
      <c r="E61" s="3"/>
      <c r="F61" s="3" t="s">
        <v>1055</v>
      </c>
      <c r="G61" s="3" t="s">
        <v>47</v>
      </c>
      <c r="H61" s="10">
        <v>12989463.609999999</v>
      </c>
      <c r="I61" s="10">
        <v>108.4791</v>
      </c>
      <c r="J61" s="10">
        <v>59841.032689999993</v>
      </c>
      <c r="K61" s="41">
        <v>0.58747726303528625</v>
      </c>
      <c r="L61" s="41">
        <v>4.0846962070595974E-2</v>
      </c>
      <c r="M61" s="41">
        <v>1.6495280315401621E-3</v>
      </c>
    </row>
    <row r="62" spans="2:13" ht="15" x14ac:dyDescent="0.25">
      <c r="B62" s="11" t="s">
        <v>2550</v>
      </c>
      <c r="C62" s="3" t="s">
        <v>2551</v>
      </c>
      <c r="D62" s="3" t="s">
        <v>228</v>
      </c>
      <c r="E62" s="3"/>
      <c r="F62" s="3" t="s">
        <v>1055</v>
      </c>
      <c r="G62" s="3" t="s">
        <v>49</v>
      </c>
      <c r="H62" s="10">
        <v>2385817.2399999998</v>
      </c>
      <c r="I62" s="10">
        <v>180.46250000000001</v>
      </c>
      <c r="J62" s="10">
        <v>16800.083150000002</v>
      </c>
      <c r="K62" s="41">
        <v>0.12020787983208706</v>
      </c>
      <c r="L62" s="41">
        <v>1.1467588849374663E-2</v>
      </c>
      <c r="M62" s="41">
        <v>4.630970897793601E-4</v>
      </c>
    </row>
    <row r="63" spans="2:13" ht="15" x14ac:dyDescent="0.25">
      <c r="B63" s="11" t="s">
        <v>2552</v>
      </c>
      <c r="C63" s="3" t="s">
        <v>2553</v>
      </c>
      <c r="D63" s="3" t="s">
        <v>228</v>
      </c>
      <c r="E63" s="3"/>
      <c r="F63" s="3" t="s">
        <v>1055</v>
      </c>
      <c r="G63" s="3" t="s">
        <v>49</v>
      </c>
      <c r="H63" s="10">
        <v>1484275.9200000002</v>
      </c>
      <c r="I63" s="10">
        <v>183.07910000000001</v>
      </c>
      <c r="J63" s="10">
        <v>10603.288790000001</v>
      </c>
      <c r="K63" s="41">
        <v>0.12048180190385926</v>
      </c>
      <c r="L63" s="41">
        <v>7.2377115761420125E-3</v>
      </c>
      <c r="M63" s="41">
        <v>2.9228142128207935E-4</v>
      </c>
    </row>
    <row r="64" spans="2:13" ht="15" x14ac:dyDescent="0.25">
      <c r="B64" s="11" t="s">
        <v>2554</v>
      </c>
      <c r="C64" s="3" t="s">
        <v>2555</v>
      </c>
      <c r="D64" s="3" t="s">
        <v>228</v>
      </c>
      <c r="E64" s="3"/>
      <c r="F64" s="3" t="s">
        <v>1055</v>
      </c>
      <c r="G64" s="3" t="s">
        <v>53</v>
      </c>
      <c r="H64" s="10">
        <v>8547556.7400000002</v>
      </c>
      <c r="I64" s="10">
        <v>160.09829999999999</v>
      </c>
      <c r="J64" s="10">
        <v>79151.12797999999</v>
      </c>
      <c r="K64" s="41">
        <v>0.12470516655437074</v>
      </c>
      <c r="L64" s="41">
        <v>5.4027863108455788E-2</v>
      </c>
      <c r="M64" s="41">
        <v>2.1818140239556892E-3</v>
      </c>
    </row>
    <row r="65" spans="2:13" ht="15" x14ac:dyDescent="0.25">
      <c r="B65" s="11" t="s">
        <v>2556</v>
      </c>
      <c r="C65" s="3" t="s">
        <v>2557</v>
      </c>
      <c r="D65" s="3" t="s">
        <v>228</v>
      </c>
      <c r="E65" s="3"/>
      <c r="F65" s="3" t="s">
        <v>1055</v>
      </c>
      <c r="G65" s="3" t="s">
        <v>49</v>
      </c>
      <c r="H65" s="10">
        <v>23652840.57</v>
      </c>
      <c r="I65" s="10">
        <v>137.6765</v>
      </c>
      <c r="J65" s="10">
        <v>127066.28408000001</v>
      </c>
      <c r="K65" s="41">
        <v>0.2177999833313243</v>
      </c>
      <c r="L65" s="41">
        <v>8.67343268147623E-2</v>
      </c>
      <c r="M65" s="41">
        <v>3.502603281253726E-3</v>
      </c>
    </row>
    <row r="66" spans="2:13" ht="15" x14ac:dyDescent="0.25">
      <c r="B66" s="11" t="s">
        <v>2558</v>
      </c>
      <c r="C66" s="3" t="s">
        <v>2559</v>
      </c>
      <c r="D66" s="3" t="s">
        <v>228</v>
      </c>
      <c r="E66" s="3"/>
      <c r="F66" s="3" t="s">
        <v>1055</v>
      </c>
      <c r="G66" s="3" t="s">
        <v>49</v>
      </c>
      <c r="H66" s="10">
        <v>4264364.63</v>
      </c>
      <c r="I66" s="10">
        <v>141.1917</v>
      </c>
      <c r="J66" s="10">
        <v>23493.666959999999</v>
      </c>
      <c r="K66" s="41">
        <v>0.11941308530615734</v>
      </c>
      <c r="L66" s="41">
        <v>1.6036570227416874E-2</v>
      </c>
      <c r="M66" s="41">
        <v>6.4760684219717713E-4</v>
      </c>
    </row>
    <row r="67" spans="2:13" ht="15" x14ac:dyDescent="0.25">
      <c r="B67" s="11" t="s">
        <v>2560</v>
      </c>
      <c r="C67" s="3" t="s">
        <v>2561</v>
      </c>
      <c r="D67" s="3" t="s">
        <v>228</v>
      </c>
      <c r="E67" s="3"/>
      <c r="F67" s="3" t="s">
        <v>1055</v>
      </c>
      <c r="G67" s="3" t="s">
        <v>49</v>
      </c>
      <c r="H67" s="10">
        <v>1185188</v>
      </c>
      <c r="I67" s="10">
        <v>137.04150000000001</v>
      </c>
      <c r="J67" s="10">
        <v>6337.62745</v>
      </c>
      <c r="K67" s="41">
        <v>5.0530774627734656E-2</v>
      </c>
      <c r="L67" s="41">
        <v>4.3260087005647218E-3</v>
      </c>
      <c r="M67" s="41">
        <v>1.7469775607633148E-4</v>
      </c>
    </row>
    <row r="68" spans="2:13" ht="15" x14ac:dyDescent="0.25">
      <c r="B68" s="11" t="s">
        <v>2562</v>
      </c>
      <c r="C68" s="3" t="s">
        <v>2563</v>
      </c>
      <c r="D68" s="3" t="s">
        <v>228</v>
      </c>
      <c r="E68" s="3"/>
      <c r="F68" s="3" t="s">
        <v>1055</v>
      </c>
      <c r="G68" s="3" t="s">
        <v>49</v>
      </c>
      <c r="H68" s="10">
        <v>6674659.1600000001</v>
      </c>
      <c r="I68" s="10">
        <v>118.1718</v>
      </c>
      <c r="J68" s="10">
        <v>30777.275270000002</v>
      </c>
      <c r="K68" s="41">
        <v>0.16575881231260228</v>
      </c>
      <c r="L68" s="41">
        <v>2.1008297134552371E-2</v>
      </c>
      <c r="M68" s="41">
        <v>8.4838071821538986E-4</v>
      </c>
    </row>
    <row r="69" spans="2:13" ht="15" x14ac:dyDescent="0.25">
      <c r="B69" s="11" t="s">
        <v>2564</v>
      </c>
      <c r="C69" s="3" t="s">
        <v>2565</v>
      </c>
      <c r="D69" s="3" t="s">
        <v>228</v>
      </c>
      <c r="E69" s="3"/>
      <c r="F69" s="3" t="s">
        <v>1055</v>
      </c>
      <c r="G69" s="3" t="s">
        <v>49</v>
      </c>
      <c r="H69" s="10">
        <v>504799.00000000006</v>
      </c>
      <c r="I69" s="10">
        <v>923.25</v>
      </c>
      <c r="J69" s="10">
        <v>18185.49251</v>
      </c>
      <c r="K69" s="41">
        <v>8.9584568310578112E-3</v>
      </c>
      <c r="L69" s="41">
        <v>1.2413257081293818E-2</v>
      </c>
      <c r="M69" s="41">
        <v>5.0128612950260014E-4</v>
      </c>
    </row>
    <row r="70" spans="2:13" ht="15" x14ac:dyDescent="0.25">
      <c r="B70" s="11" t="s">
        <v>2566</v>
      </c>
      <c r="C70" s="3" t="s">
        <v>2567</v>
      </c>
      <c r="D70" s="3" t="s">
        <v>228</v>
      </c>
      <c r="E70" s="3"/>
      <c r="F70" s="3" t="s">
        <v>1055</v>
      </c>
      <c r="G70" s="3" t="s">
        <v>53</v>
      </c>
      <c r="H70" s="10">
        <v>698400.99999999988</v>
      </c>
      <c r="I70" s="10">
        <v>0</v>
      </c>
      <c r="J70" s="10">
        <v>1.75E-3</v>
      </c>
      <c r="K70" s="41">
        <v>1.4355767329785319E-2</v>
      </c>
      <c r="L70" s="41">
        <v>1.1945345929079917E-9</v>
      </c>
      <c r="M70" s="41">
        <v>4.8239041430808641E-11</v>
      </c>
    </row>
    <row r="71" spans="2:13" ht="15" x14ac:dyDescent="0.25">
      <c r="B71" s="11" t="s">
        <v>2568</v>
      </c>
      <c r="C71" s="3" t="s">
        <v>2569</v>
      </c>
      <c r="D71" s="3" t="s">
        <v>228</v>
      </c>
      <c r="E71" s="3"/>
      <c r="F71" s="3" t="s">
        <v>1055</v>
      </c>
      <c r="G71" s="3" t="s">
        <v>47</v>
      </c>
      <c r="H71" s="10">
        <v>4.07</v>
      </c>
      <c r="I71" s="10">
        <v>19270000</v>
      </c>
      <c r="J71" s="10">
        <v>3330.7185199999999</v>
      </c>
      <c r="K71" s="41">
        <v>1.3353224278720835E-7</v>
      </c>
      <c r="L71" s="41">
        <v>2.2735191379310332E-3</v>
      </c>
      <c r="M71" s="41">
        <v>9.1811810674652359E-5</v>
      </c>
    </row>
    <row r="72" spans="2:13" ht="15" x14ac:dyDescent="0.25">
      <c r="B72" s="11" t="s">
        <v>2570</v>
      </c>
      <c r="C72" s="3" t="s">
        <v>2571</v>
      </c>
      <c r="D72" s="3" t="s">
        <v>228</v>
      </c>
      <c r="E72" s="3"/>
      <c r="F72" s="3" t="s">
        <v>1034</v>
      </c>
      <c r="G72" s="3" t="s">
        <v>49</v>
      </c>
      <c r="H72" s="10">
        <v>1471388</v>
      </c>
      <c r="I72" s="10">
        <v>121</v>
      </c>
      <c r="J72" s="10">
        <v>6947.04072</v>
      </c>
      <c r="K72" s="41">
        <v>1.1535681956914181E-2</v>
      </c>
      <c r="L72" s="41">
        <v>4.7419888333602523E-3</v>
      </c>
      <c r="M72" s="41">
        <v>1.9149633435062551E-4</v>
      </c>
    </row>
    <row r="73" spans="2:13" ht="15" x14ac:dyDescent="0.25">
      <c r="B73" s="11" t="s">
        <v>2572</v>
      </c>
      <c r="C73" s="3" t="s">
        <v>2573</v>
      </c>
      <c r="D73" s="3" t="s">
        <v>228</v>
      </c>
      <c r="E73" s="3"/>
      <c r="F73" s="3" t="s">
        <v>1034</v>
      </c>
      <c r="G73" s="3" t="s">
        <v>49</v>
      </c>
      <c r="H73" s="10">
        <v>403749</v>
      </c>
      <c r="I73" s="10">
        <v>125</v>
      </c>
      <c r="J73" s="10">
        <v>1969.28576</v>
      </c>
      <c r="K73" s="41">
        <v>1.0986367346938773E-2</v>
      </c>
      <c r="L73" s="41">
        <v>1.3442171220806314E-3</v>
      </c>
      <c r="M73" s="41">
        <v>5.4283689923280841E-5</v>
      </c>
    </row>
    <row r="74" spans="2:13" x14ac:dyDescent="0.2">
      <c r="B74" s="44"/>
      <c r="C74" s="45"/>
      <c r="D74" s="45"/>
      <c r="E74" s="45"/>
      <c r="F74" s="45"/>
      <c r="G74" s="45"/>
      <c r="H74" s="14"/>
      <c r="I74" s="14"/>
      <c r="J74" s="14"/>
      <c r="K74" s="14"/>
      <c r="L74" s="14"/>
      <c r="M74" s="14"/>
    </row>
    <row r="75" spans="2:13" x14ac:dyDescent="0.2">
      <c r="B75" s="33"/>
      <c r="C75" s="48"/>
      <c r="D75" s="48"/>
      <c r="E75" s="48"/>
      <c r="F75" s="48"/>
      <c r="G75" s="48"/>
      <c r="H75" s="49"/>
      <c r="I75" s="49"/>
      <c r="J75" s="49"/>
      <c r="K75" s="49"/>
      <c r="L75" s="49"/>
      <c r="M75" s="49"/>
    </row>
    <row r="77" spans="2:13" x14ac:dyDescent="0.2">
      <c r="B77" s="35" t="s">
        <v>56</v>
      </c>
    </row>
    <row r="79" spans="2:13" x14ac:dyDescent="0.2">
      <c r="B79" s="36" t="s">
        <v>57</v>
      </c>
    </row>
  </sheetData>
  <hyperlinks>
    <hyperlink ref="B79" r:id="rId1"/>
  </hyperlinks>
  <pageMargins left="0.7" right="0.7" top="0.75" bottom="0.75" header="0.3" footer="0.3"/>
  <pageSetup paperSize="9" fitToHeight="0" orientation="landscape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2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5" bestFit="1" customWidth="1"/>
    <col min="5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2:11" ht="15" x14ac:dyDescent="0.2">
      <c r="B6" s="50" t="s">
        <v>2200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2834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2074</v>
      </c>
      <c r="C8" s="27" t="s">
        <v>58</v>
      </c>
      <c r="D8" s="27" t="s">
        <v>61</v>
      </c>
      <c r="E8" s="27" t="s">
        <v>132</v>
      </c>
      <c r="F8" s="27" t="s">
        <v>133</v>
      </c>
      <c r="G8" s="27" t="s">
        <v>134</v>
      </c>
      <c r="H8" s="27" t="s">
        <v>0</v>
      </c>
      <c r="I8" s="27" t="s">
        <v>135</v>
      </c>
      <c r="J8" s="27" t="s">
        <v>121</v>
      </c>
      <c r="K8" s="27" t="s">
        <v>122</v>
      </c>
    </row>
    <row r="9" spans="2:11" ht="15" x14ac:dyDescent="0.2">
      <c r="B9" s="50"/>
      <c r="C9" s="53"/>
      <c r="D9" s="53"/>
      <c r="E9" s="53" t="s">
        <v>245</v>
      </c>
      <c r="F9" s="53" t="s">
        <v>247</v>
      </c>
      <c r="G9" s="53" t="s">
        <v>248</v>
      </c>
      <c r="H9" s="53" t="s">
        <v>41</v>
      </c>
      <c r="I9" s="53" t="s">
        <v>42</v>
      </c>
      <c r="J9" s="53" t="s">
        <v>42</v>
      </c>
      <c r="K9" s="53" t="s">
        <v>42</v>
      </c>
    </row>
    <row r="10" spans="2:11" x14ac:dyDescent="0.2">
      <c r="B10" s="52"/>
      <c r="C10" s="53" t="s">
        <v>43</v>
      </c>
      <c r="D10" s="53" t="s">
        <v>123</v>
      </c>
      <c r="E10" s="53" t="s">
        <v>124</v>
      </c>
      <c r="F10" s="53" t="s">
        <v>125</v>
      </c>
      <c r="G10" s="53" t="s">
        <v>126</v>
      </c>
      <c r="H10" s="53" t="s">
        <v>127</v>
      </c>
      <c r="I10" s="53" t="s">
        <v>128</v>
      </c>
      <c r="J10" s="53" t="s">
        <v>129</v>
      </c>
      <c r="K10" s="53" t="s">
        <v>130</v>
      </c>
    </row>
    <row r="11" spans="2:11" ht="15" x14ac:dyDescent="0.25">
      <c r="B11" s="16" t="s">
        <v>2833</v>
      </c>
      <c r="C11" s="46"/>
      <c r="D11" s="46"/>
      <c r="E11" s="46"/>
      <c r="F11" s="17"/>
      <c r="G11" s="17"/>
      <c r="H11" s="17">
        <v>2245339.4848200004</v>
      </c>
      <c r="I11" s="47"/>
      <c r="J11" s="47">
        <v>1</v>
      </c>
      <c r="K11" s="47">
        <v>6.1893156819692867E-2</v>
      </c>
    </row>
    <row r="12" spans="2:11" ht="15" x14ac:dyDescent="0.25">
      <c r="B12" s="6" t="s">
        <v>63</v>
      </c>
      <c r="C12" s="38"/>
      <c r="D12" s="38"/>
      <c r="E12" s="38"/>
      <c r="F12" s="40"/>
      <c r="G12" s="40"/>
      <c r="H12" s="40">
        <v>845616.84199999995</v>
      </c>
      <c r="I12" s="39"/>
      <c r="J12" s="39">
        <v>0.37660979451746007</v>
      </c>
      <c r="K12" s="39">
        <v>2.3309569071901463E-2</v>
      </c>
    </row>
    <row r="13" spans="2:11" ht="15" x14ac:dyDescent="0.25">
      <c r="B13" s="9" t="s">
        <v>2574</v>
      </c>
      <c r="C13" s="37"/>
      <c r="D13" s="37"/>
      <c r="E13" s="37"/>
      <c r="F13" s="10"/>
      <c r="G13" s="10"/>
      <c r="H13" s="10">
        <v>98900.759029999987</v>
      </c>
      <c r="I13" s="41"/>
      <c r="J13" s="41">
        <v>4.4047129486937453E-2</v>
      </c>
      <c r="K13" s="41">
        <v>2.7262158927923376E-3</v>
      </c>
    </row>
    <row r="14" spans="2:11" ht="15" x14ac:dyDescent="0.25">
      <c r="B14" s="11" t="s">
        <v>2575</v>
      </c>
      <c r="C14" s="3" t="s">
        <v>2576</v>
      </c>
      <c r="D14" s="3" t="s">
        <v>49</v>
      </c>
      <c r="E14" s="3"/>
      <c r="F14" s="10">
        <v>0</v>
      </c>
      <c r="G14" s="10">
        <v>0</v>
      </c>
      <c r="H14" s="10">
        <v>3894.51593</v>
      </c>
      <c r="I14" s="41">
        <v>3.4000000000000002E-2</v>
      </c>
      <c r="J14" s="41">
        <v>1.7344886848200628E-3</v>
      </c>
      <c r="K14" s="41">
        <v>1.0735298017155099E-4</v>
      </c>
    </row>
    <row r="15" spans="2:11" ht="15" x14ac:dyDescent="0.25">
      <c r="B15" s="11" t="s">
        <v>2577</v>
      </c>
      <c r="C15" s="3" t="s">
        <v>2578</v>
      </c>
      <c r="D15" s="3" t="s">
        <v>49</v>
      </c>
      <c r="E15" s="3"/>
      <c r="F15" s="10">
        <v>0</v>
      </c>
      <c r="G15" s="10">
        <v>0</v>
      </c>
      <c r="H15" s="10">
        <v>8166.0116500000004</v>
      </c>
      <c r="I15" s="41">
        <v>7.0181818181818206E-2</v>
      </c>
      <c r="J15" s="41">
        <v>3.6368717092482949E-3</v>
      </c>
      <c r="K15" s="41">
        <v>2.2509747103360915E-4</v>
      </c>
    </row>
    <row r="16" spans="2:11" ht="15" x14ac:dyDescent="0.25">
      <c r="B16" s="11" t="s">
        <v>2579</v>
      </c>
      <c r="C16" s="3" t="s">
        <v>2580</v>
      </c>
      <c r="D16" s="3" t="s">
        <v>49</v>
      </c>
      <c r="E16" s="3"/>
      <c r="F16" s="10">
        <v>0</v>
      </c>
      <c r="G16" s="10">
        <v>0</v>
      </c>
      <c r="H16" s="10">
        <v>2345.5573999999997</v>
      </c>
      <c r="I16" s="41">
        <v>6.9759330310429019E-3</v>
      </c>
      <c r="J16" s="41">
        <v>1.0446337473052692E-3</v>
      </c>
      <c r="K16" s="41">
        <v>6.4655680341108439E-5</v>
      </c>
    </row>
    <row r="17" spans="2:11" ht="15" x14ac:dyDescent="0.25">
      <c r="B17" s="11" t="s">
        <v>2581</v>
      </c>
      <c r="C17" s="3" t="s">
        <v>2582</v>
      </c>
      <c r="D17" s="3" t="s">
        <v>49</v>
      </c>
      <c r="E17" s="3"/>
      <c r="F17" s="10">
        <v>0</v>
      </c>
      <c r="G17" s="10">
        <v>0</v>
      </c>
      <c r="H17" s="10">
        <v>536.40562999999997</v>
      </c>
      <c r="I17" s="41">
        <v>1.1422044545973729E-2</v>
      </c>
      <c r="J17" s="41">
        <v>2.3889733985727393E-4</v>
      </c>
      <c r="K17" s="41">
        <v>1.4786110519593718E-5</v>
      </c>
    </row>
    <row r="18" spans="2:11" ht="15" x14ac:dyDescent="0.25">
      <c r="B18" s="11" t="s">
        <v>2583</v>
      </c>
      <c r="C18" s="3" t="s">
        <v>2584</v>
      </c>
      <c r="D18" s="3" t="s">
        <v>49</v>
      </c>
      <c r="E18" s="3"/>
      <c r="F18" s="10">
        <v>0</v>
      </c>
      <c r="G18" s="10">
        <v>0</v>
      </c>
      <c r="H18" s="10">
        <v>795.19632999999999</v>
      </c>
      <c r="I18" s="41">
        <v>1.7133066818960593E-2</v>
      </c>
      <c r="J18" s="41">
        <v>3.5415416482721657E-4</v>
      </c>
      <c r="K18" s="41">
        <v>2.1919719261998273E-5</v>
      </c>
    </row>
    <row r="19" spans="2:11" ht="15" x14ac:dyDescent="0.25">
      <c r="B19" s="11" t="s">
        <v>2585</v>
      </c>
      <c r="C19" s="3" t="s">
        <v>2586</v>
      </c>
      <c r="D19" s="3" t="s">
        <v>49</v>
      </c>
      <c r="E19" s="3"/>
      <c r="F19" s="10">
        <v>0</v>
      </c>
      <c r="G19" s="10">
        <v>0</v>
      </c>
      <c r="H19" s="10">
        <v>23192.738719999998</v>
      </c>
      <c r="I19" s="41">
        <v>2.2200000000000001E-2</v>
      </c>
      <c r="J19" s="41">
        <v>1.032927932582064E-2</v>
      </c>
      <c r="K19" s="41">
        <v>6.3931170514742834E-4</v>
      </c>
    </row>
    <row r="20" spans="2:11" ht="15" x14ac:dyDescent="0.25">
      <c r="B20" s="11" t="s">
        <v>2587</v>
      </c>
      <c r="C20" s="3" t="s">
        <v>2588</v>
      </c>
      <c r="D20" s="3" t="s">
        <v>49</v>
      </c>
      <c r="E20" s="3"/>
      <c r="F20" s="10">
        <v>0</v>
      </c>
      <c r="G20" s="10">
        <v>0</v>
      </c>
      <c r="H20" s="10">
        <v>5802.67202</v>
      </c>
      <c r="I20" s="41">
        <v>8.3299999999999999E-2</v>
      </c>
      <c r="J20" s="41">
        <v>2.5843183443884326E-3</v>
      </c>
      <c r="K20" s="41">
        <v>1.5995162056124231E-4</v>
      </c>
    </row>
    <row r="21" spans="2:11" ht="15" x14ac:dyDescent="0.25">
      <c r="B21" s="11" t="s">
        <v>2589</v>
      </c>
      <c r="C21" s="3" t="s">
        <v>2590</v>
      </c>
      <c r="D21" s="3" t="s">
        <v>49</v>
      </c>
      <c r="E21" s="3"/>
      <c r="F21" s="10">
        <v>0</v>
      </c>
      <c r="G21" s="10">
        <v>0</v>
      </c>
      <c r="H21" s="10">
        <v>2200.7280099999994</v>
      </c>
      <c r="I21" s="41">
        <v>1.32E-2</v>
      </c>
      <c r="J21" s="41">
        <v>9.801315234860455E-4</v>
      </c>
      <c r="K21" s="41">
        <v>6.0663434087046295E-5</v>
      </c>
    </row>
    <row r="22" spans="2:11" ht="15" x14ac:dyDescent="0.25">
      <c r="B22" s="11" t="s">
        <v>2591</v>
      </c>
      <c r="C22" s="3" t="s">
        <v>2592</v>
      </c>
      <c r="D22" s="3" t="s">
        <v>49</v>
      </c>
      <c r="E22" s="3"/>
      <c r="F22" s="10">
        <v>0</v>
      </c>
      <c r="G22" s="10">
        <v>0</v>
      </c>
      <c r="H22" s="10">
        <v>11409.057739999998</v>
      </c>
      <c r="I22" s="41">
        <v>4.2483E-2</v>
      </c>
      <c r="J22" s="41">
        <v>5.0812172578502601E-3</v>
      </c>
      <c r="K22" s="41">
        <v>3.1449257657505591E-4</v>
      </c>
    </row>
    <row r="23" spans="2:11" ht="15" x14ac:dyDescent="0.25">
      <c r="B23" s="11" t="s">
        <v>2593</v>
      </c>
      <c r="C23" s="3" t="s">
        <v>2594</v>
      </c>
      <c r="D23" s="3" t="s">
        <v>49</v>
      </c>
      <c r="E23" s="3"/>
      <c r="F23" s="10">
        <v>0</v>
      </c>
      <c r="G23" s="10">
        <v>0</v>
      </c>
      <c r="H23" s="10">
        <v>2546.7183399999999</v>
      </c>
      <c r="I23" s="41">
        <v>5.0205384615384617E-2</v>
      </c>
      <c r="J23" s="41">
        <v>1.1342241817852146E-3</v>
      </c>
      <c r="K23" s="41">
        <v>7.0200715151920117E-5</v>
      </c>
    </row>
    <row r="24" spans="2:11" ht="15" x14ac:dyDescent="0.25">
      <c r="B24" s="11" t="s">
        <v>2595</v>
      </c>
      <c r="C24" s="3" t="s">
        <v>2596</v>
      </c>
      <c r="D24" s="3" t="s">
        <v>49</v>
      </c>
      <c r="E24" s="3"/>
      <c r="F24" s="10">
        <v>0</v>
      </c>
      <c r="G24" s="10">
        <v>0</v>
      </c>
      <c r="H24" s="10">
        <v>3.0000000000000001E-5</v>
      </c>
      <c r="I24" s="41">
        <v>9.039999999999998E-2</v>
      </c>
      <c r="J24" s="41">
        <v>1.3361008525802046E-11</v>
      </c>
      <c r="K24" s="41">
        <v>8.2695499595671954E-13</v>
      </c>
    </row>
    <row r="25" spans="2:11" ht="15" x14ac:dyDescent="0.25">
      <c r="B25" s="11" t="s">
        <v>2597</v>
      </c>
      <c r="C25" s="3" t="s">
        <v>2598</v>
      </c>
      <c r="D25" s="3" t="s">
        <v>49</v>
      </c>
      <c r="E25" s="3"/>
      <c r="F25" s="10">
        <v>0</v>
      </c>
      <c r="G25" s="10">
        <v>0</v>
      </c>
      <c r="H25" s="10">
        <v>3061.2793800000004</v>
      </c>
      <c r="I25" s="41">
        <v>2.6100000000000002E-2</v>
      </c>
      <c r="J25" s="41">
        <v>1.3633926632014002E-3</v>
      </c>
      <c r="K25" s="41">
        <v>8.4384675910342965E-5</v>
      </c>
    </row>
    <row r="26" spans="2:11" ht="15" x14ac:dyDescent="0.25">
      <c r="B26" s="11" t="s">
        <v>2599</v>
      </c>
      <c r="C26" s="3" t="s">
        <v>2600</v>
      </c>
      <c r="D26" s="3" t="s">
        <v>49</v>
      </c>
      <c r="E26" s="3"/>
      <c r="F26" s="10">
        <v>0</v>
      </c>
      <c r="G26" s="10">
        <v>0</v>
      </c>
      <c r="H26" s="10">
        <v>4603.2596300000005</v>
      </c>
      <c r="I26" s="41">
        <v>1.1499999999999998E-2</v>
      </c>
      <c r="J26" s="41">
        <v>2.0501397054303459E-3</v>
      </c>
      <c r="K26" s="41">
        <v>1.2688961829047935E-4</v>
      </c>
    </row>
    <row r="27" spans="2:11" ht="15" x14ac:dyDescent="0.25">
      <c r="B27" s="11" t="s">
        <v>2601</v>
      </c>
      <c r="C27" s="3" t="s">
        <v>2602</v>
      </c>
      <c r="D27" s="3" t="s">
        <v>49</v>
      </c>
      <c r="E27" s="3"/>
      <c r="F27" s="10">
        <v>0</v>
      </c>
      <c r="G27" s="10">
        <v>0</v>
      </c>
      <c r="H27" s="10">
        <v>737.65758999999991</v>
      </c>
      <c r="I27" s="41">
        <v>6.0499999999999998E-2</v>
      </c>
      <c r="J27" s="41">
        <v>3.2852831163708633E-4</v>
      </c>
      <c r="K27" s="41">
        <v>2.0333654311863114E-5</v>
      </c>
    </row>
    <row r="28" spans="2:11" ht="15" x14ac:dyDescent="0.25">
      <c r="B28" s="11" t="s">
        <v>2603</v>
      </c>
      <c r="C28" s="3" t="s">
        <v>2604</v>
      </c>
      <c r="D28" s="3" t="s">
        <v>49</v>
      </c>
      <c r="E28" s="3"/>
      <c r="F28" s="10">
        <v>0</v>
      </c>
      <c r="G28" s="10">
        <v>0</v>
      </c>
      <c r="H28" s="10">
        <v>5146.8761700000005</v>
      </c>
      <c r="I28" s="41">
        <v>5.4899999999999997E-2</v>
      </c>
      <c r="J28" s="41">
        <v>2.2922485462872465E-3</v>
      </c>
      <c r="K28" s="41">
        <v>1.4187449874506955E-4</v>
      </c>
    </row>
    <row r="29" spans="2:11" ht="15" x14ac:dyDescent="0.25">
      <c r="B29" s="11" t="s">
        <v>2605</v>
      </c>
      <c r="C29" s="3" t="s">
        <v>2606</v>
      </c>
      <c r="D29" s="3" t="s">
        <v>49</v>
      </c>
      <c r="E29" s="3"/>
      <c r="F29" s="10">
        <v>0</v>
      </c>
      <c r="G29" s="10">
        <v>0</v>
      </c>
      <c r="H29" s="10">
        <v>18347.423559999996</v>
      </c>
      <c r="I29" s="41">
        <v>0.10290418477018065</v>
      </c>
      <c r="J29" s="41">
        <v>8.1713360870553763E-3</v>
      </c>
      <c r="K29" s="41">
        <v>5.057497858625339E-4</v>
      </c>
    </row>
    <row r="30" spans="2:11" ht="15" x14ac:dyDescent="0.25">
      <c r="B30" s="11" t="s">
        <v>2607</v>
      </c>
      <c r="C30" s="3" t="s">
        <v>2608</v>
      </c>
      <c r="D30" s="3" t="s">
        <v>49</v>
      </c>
      <c r="E30" s="3"/>
      <c r="F30" s="10">
        <v>0</v>
      </c>
      <c r="G30" s="10">
        <v>0</v>
      </c>
      <c r="H30" s="10">
        <v>5443.7672400000001</v>
      </c>
      <c r="I30" s="41">
        <v>9.1999999999999998E-3</v>
      </c>
      <c r="J30" s="41">
        <v>2.4244740168707295E-3</v>
      </c>
      <c r="K30" s="41">
        <v>1.5005835053145074E-4</v>
      </c>
    </row>
    <row r="31" spans="2:11" ht="15" x14ac:dyDescent="0.25">
      <c r="B31" s="11" t="s">
        <v>2609</v>
      </c>
      <c r="C31" s="3" t="s">
        <v>2610</v>
      </c>
      <c r="D31" s="3" t="s">
        <v>49</v>
      </c>
      <c r="E31" s="3"/>
      <c r="F31" s="10">
        <v>0</v>
      </c>
      <c r="G31" s="10">
        <v>0</v>
      </c>
      <c r="H31" s="10">
        <v>670.89365999999995</v>
      </c>
      <c r="I31" s="41">
        <v>9.9999999999999992E-2</v>
      </c>
      <c r="J31" s="41">
        <v>2.987938637055513E-4</v>
      </c>
      <c r="K31" s="41">
        <v>1.8493295463089623E-5</v>
      </c>
    </row>
    <row r="32" spans="2:11" x14ac:dyDescent="0.2">
      <c r="B32" s="44"/>
      <c r="C32" s="45"/>
      <c r="D32" s="45"/>
      <c r="E32" s="45"/>
      <c r="F32" s="14"/>
      <c r="G32" s="14"/>
      <c r="H32" s="14"/>
      <c r="I32" s="14"/>
      <c r="J32" s="14"/>
      <c r="K32" s="14"/>
    </row>
    <row r="33" spans="2:11" ht="15" x14ac:dyDescent="0.25">
      <c r="B33" s="9" t="s">
        <v>2611</v>
      </c>
      <c r="C33" s="37"/>
      <c r="D33" s="37"/>
      <c r="E33" s="37"/>
      <c r="F33" s="10"/>
      <c r="G33" s="10"/>
      <c r="H33" s="10">
        <v>43013.859489999995</v>
      </c>
      <c r="I33" s="41"/>
      <c r="J33" s="41">
        <v>1.9156951445784706E-2</v>
      </c>
      <c r="K33" s="41">
        <v>1.1856842000211949E-3</v>
      </c>
    </row>
    <row r="34" spans="2:11" ht="15" x14ac:dyDescent="0.25">
      <c r="B34" s="11" t="s">
        <v>2612</v>
      </c>
      <c r="C34" s="3" t="s">
        <v>2613</v>
      </c>
      <c r="D34" s="3" t="s">
        <v>49</v>
      </c>
      <c r="E34" s="3"/>
      <c r="F34" s="10">
        <v>16558.61</v>
      </c>
      <c r="G34" s="10">
        <v>38782.75</v>
      </c>
      <c r="H34" s="10">
        <v>25058.191129999999</v>
      </c>
      <c r="I34" s="41">
        <v>0</v>
      </c>
      <c r="J34" s="41">
        <v>1.1160090177636908E-2</v>
      </c>
      <c r="K34" s="41">
        <v>6.9073321148639514E-4</v>
      </c>
    </row>
    <row r="35" spans="2:11" ht="15" x14ac:dyDescent="0.25">
      <c r="B35" s="11" t="s">
        <v>2614</v>
      </c>
      <c r="C35" s="3" t="s">
        <v>2615</v>
      </c>
      <c r="D35" s="3" t="s">
        <v>55</v>
      </c>
      <c r="E35" s="3"/>
      <c r="F35" s="10">
        <v>3475435.39</v>
      </c>
      <c r="G35" s="10">
        <v>177.9845</v>
      </c>
      <c r="H35" s="10">
        <v>6185.7374800000016</v>
      </c>
      <c r="I35" s="41">
        <v>0</v>
      </c>
      <c r="J35" s="41">
        <v>2.754923040288443E-3</v>
      </c>
      <c r="K35" s="41">
        <v>1.7051088375875765E-4</v>
      </c>
    </row>
    <row r="36" spans="2:11" ht="15" x14ac:dyDescent="0.25">
      <c r="B36" s="11" t="s">
        <v>2616</v>
      </c>
      <c r="C36" s="3" t="s">
        <v>2617</v>
      </c>
      <c r="D36" s="3" t="s">
        <v>55</v>
      </c>
      <c r="E36" s="3"/>
      <c r="F36" s="10">
        <v>9234929.7400000002</v>
      </c>
      <c r="G36" s="10">
        <v>127.45010000000001</v>
      </c>
      <c r="H36" s="10">
        <v>11769.930880000002</v>
      </c>
      <c r="I36" s="41">
        <v>0</v>
      </c>
      <c r="J36" s="41">
        <v>5.2419382278593605E-3</v>
      </c>
      <c r="K36" s="41">
        <v>3.2444010477604234E-4</v>
      </c>
    </row>
    <row r="37" spans="2:11" x14ac:dyDescent="0.2">
      <c r="B37" s="44"/>
      <c r="C37" s="45"/>
      <c r="D37" s="45"/>
      <c r="E37" s="45"/>
      <c r="F37" s="14"/>
      <c r="G37" s="14"/>
      <c r="H37" s="14"/>
      <c r="I37" s="14"/>
      <c r="J37" s="14"/>
      <c r="K37" s="14"/>
    </row>
    <row r="38" spans="2:11" ht="15" x14ac:dyDescent="0.25">
      <c r="B38" s="9" t="s">
        <v>2618</v>
      </c>
      <c r="C38" s="37"/>
      <c r="D38" s="37"/>
      <c r="E38" s="37"/>
      <c r="F38" s="10"/>
      <c r="G38" s="10"/>
      <c r="H38" s="10">
        <v>9190.7785399999993</v>
      </c>
      <c r="I38" s="41"/>
      <c r="J38" s="41">
        <v>4.0932690143899494E-3</v>
      </c>
      <c r="K38" s="41">
        <v>2.5334534101282679E-4</v>
      </c>
    </row>
    <row r="39" spans="2:11" ht="15" x14ac:dyDescent="0.25">
      <c r="B39" s="11" t="s">
        <v>2619</v>
      </c>
      <c r="C39" s="3" t="s">
        <v>2620</v>
      </c>
      <c r="D39" s="3" t="s">
        <v>49</v>
      </c>
      <c r="E39" s="3"/>
      <c r="F39" s="10">
        <v>0</v>
      </c>
      <c r="G39" s="10">
        <v>0</v>
      </c>
      <c r="H39" s="10">
        <v>9190.7785399999993</v>
      </c>
      <c r="I39" s="41">
        <v>0.1</v>
      </c>
      <c r="J39" s="41">
        <v>4.0932690143899494E-3</v>
      </c>
      <c r="K39" s="41">
        <v>2.5334534101282679E-4</v>
      </c>
    </row>
    <row r="40" spans="2:11" x14ac:dyDescent="0.2">
      <c r="B40" s="44"/>
      <c r="C40" s="45"/>
      <c r="D40" s="45"/>
      <c r="E40" s="45"/>
      <c r="F40" s="14"/>
      <c r="G40" s="14"/>
      <c r="H40" s="14"/>
      <c r="I40" s="14"/>
      <c r="J40" s="14"/>
      <c r="K40" s="14"/>
    </row>
    <row r="41" spans="2:11" ht="15" x14ac:dyDescent="0.25">
      <c r="B41" s="9" t="s">
        <v>2621</v>
      </c>
      <c r="C41" s="37"/>
      <c r="D41" s="37"/>
      <c r="E41" s="37"/>
      <c r="F41" s="10"/>
      <c r="G41" s="10"/>
      <c r="H41" s="10">
        <v>694511.44493999996</v>
      </c>
      <c r="I41" s="41"/>
      <c r="J41" s="41">
        <v>0.30931244457034796</v>
      </c>
      <c r="K41" s="41">
        <v>1.9144323638075104E-2</v>
      </c>
    </row>
    <row r="42" spans="2:11" ht="15" x14ac:dyDescent="0.25">
      <c r="B42" s="11" t="s">
        <v>2622</v>
      </c>
      <c r="C42" s="3" t="s">
        <v>2623</v>
      </c>
      <c r="D42" s="3" t="s">
        <v>49</v>
      </c>
      <c r="E42" s="3"/>
      <c r="F42" s="10">
        <v>0</v>
      </c>
      <c r="G42" s="10">
        <v>0</v>
      </c>
      <c r="H42" s="10">
        <v>3.8999999999999999E-4</v>
      </c>
      <c r="I42" s="41">
        <v>5.2399999999999995E-2</v>
      </c>
      <c r="J42" s="41">
        <v>1.7369311083542662E-10</v>
      </c>
      <c r="K42" s="41">
        <v>1.0750414947437353E-11</v>
      </c>
    </row>
    <row r="43" spans="2:11" ht="15" x14ac:dyDescent="0.25">
      <c r="B43" s="11" t="s">
        <v>2624</v>
      </c>
      <c r="C43" s="3" t="s">
        <v>2625</v>
      </c>
      <c r="D43" s="3" t="s">
        <v>49</v>
      </c>
      <c r="E43" s="3"/>
      <c r="F43" s="10">
        <v>0</v>
      </c>
      <c r="G43" s="10">
        <v>0</v>
      </c>
      <c r="H43" s="10">
        <v>21626.792090000003</v>
      </c>
      <c r="I43" s="41">
        <v>8.5400000000000007E-3</v>
      </c>
      <c r="J43" s="41">
        <v>9.6318584500079425E-3</v>
      </c>
      <c r="K43" s="41">
        <v>5.9614612551142556E-4</v>
      </c>
    </row>
    <row r="44" spans="2:11" ht="15" x14ac:dyDescent="0.25">
      <c r="B44" s="11" t="s">
        <v>2626</v>
      </c>
      <c r="C44" s="3" t="s">
        <v>2627</v>
      </c>
      <c r="D44" s="3" t="s">
        <v>49</v>
      </c>
      <c r="E44" s="3"/>
      <c r="F44" s="10">
        <v>0</v>
      </c>
      <c r="G44" s="10">
        <v>0</v>
      </c>
      <c r="H44" s="10">
        <v>7793.0278499999995</v>
      </c>
      <c r="I44" s="41">
        <v>9.5750000000000002E-3</v>
      </c>
      <c r="J44" s="41">
        <v>3.4707570515220927E-3</v>
      </c>
      <c r="K44" s="41">
        <v>2.1481611047291174E-4</v>
      </c>
    </row>
    <row r="45" spans="2:11" ht="15" x14ac:dyDescent="0.25">
      <c r="B45" s="11" t="s">
        <v>2628</v>
      </c>
      <c r="C45" s="3" t="s">
        <v>2629</v>
      </c>
      <c r="D45" s="3" t="s">
        <v>49</v>
      </c>
      <c r="E45" s="3"/>
      <c r="F45" s="10">
        <v>0</v>
      </c>
      <c r="G45" s="10">
        <v>0</v>
      </c>
      <c r="H45" s="10">
        <v>3576.3003600000002</v>
      </c>
      <c r="I45" s="41">
        <v>1.2299999999999998E-2</v>
      </c>
      <c r="J45" s="41">
        <v>1.5927659866929644E-3</v>
      </c>
      <c r="K45" s="41">
        <v>9.8581314991460483E-5</v>
      </c>
    </row>
    <row r="46" spans="2:11" ht="15" x14ac:dyDescent="0.25">
      <c r="B46" s="11" t="s">
        <v>2630</v>
      </c>
      <c r="C46" s="3" t="s">
        <v>2631</v>
      </c>
      <c r="D46" s="3" t="s">
        <v>49</v>
      </c>
      <c r="E46" s="3"/>
      <c r="F46" s="10">
        <v>0</v>
      </c>
      <c r="G46" s="10">
        <v>0</v>
      </c>
      <c r="H46" s="10">
        <v>57.1721</v>
      </c>
      <c r="I46" s="41">
        <v>0.11419999999999998</v>
      </c>
      <c r="J46" s="41">
        <v>2.5462563851266907E-5</v>
      </c>
      <c r="K46" s="41">
        <v>1.5759584574779055E-6</v>
      </c>
    </row>
    <row r="47" spans="2:11" ht="15" x14ac:dyDescent="0.25">
      <c r="B47" s="11" t="s">
        <v>2632</v>
      </c>
      <c r="C47" s="3" t="s">
        <v>2633</v>
      </c>
      <c r="D47" s="3" t="s">
        <v>49</v>
      </c>
      <c r="E47" s="3"/>
      <c r="F47" s="10">
        <v>0</v>
      </c>
      <c r="G47" s="10">
        <v>0</v>
      </c>
      <c r="H47" s="10">
        <v>23956.977060000001</v>
      </c>
      <c r="I47" s="41">
        <v>8.6989393920000005E-2</v>
      </c>
      <c r="J47" s="41">
        <v>1.0669645825036803E-2</v>
      </c>
      <c r="K47" s="41">
        <v>6.6037806225958408E-4</v>
      </c>
    </row>
    <row r="48" spans="2:11" ht="15" x14ac:dyDescent="0.25">
      <c r="B48" s="11" t="s">
        <v>2634</v>
      </c>
      <c r="C48" s="3" t="s">
        <v>2635</v>
      </c>
      <c r="D48" s="3" t="s">
        <v>49</v>
      </c>
      <c r="E48" s="3"/>
      <c r="F48" s="10">
        <v>0</v>
      </c>
      <c r="G48" s="10">
        <v>0</v>
      </c>
      <c r="H48" s="10">
        <v>23985.605620000002</v>
      </c>
      <c r="I48" s="41">
        <v>5.7663375000000003E-2</v>
      </c>
      <c r="J48" s="41">
        <v>1.0682396039511518E-2</v>
      </c>
      <c r="K48" s="41">
        <v>6.6116721328355233E-4</v>
      </c>
    </row>
    <row r="49" spans="2:11" ht="15" x14ac:dyDescent="0.25">
      <c r="B49" s="11" t="s">
        <v>2636</v>
      </c>
      <c r="C49" s="3" t="s">
        <v>2637</v>
      </c>
      <c r="D49" s="3" t="s">
        <v>55</v>
      </c>
      <c r="E49" s="3"/>
      <c r="F49" s="10">
        <v>0</v>
      </c>
      <c r="G49" s="10">
        <v>0</v>
      </c>
      <c r="H49" s="10">
        <v>2734.6690100000001</v>
      </c>
      <c r="I49" s="41">
        <v>6.3117405838880702E-2</v>
      </c>
      <c r="J49" s="41">
        <v>1.2179311985952214E-3</v>
      </c>
      <c r="K49" s="41">
        <v>7.5381606670250537E-5</v>
      </c>
    </row>
    <row r="50" spans="2:11" ht="15" x14ac:dyDescent="0.25">
      <c r="B50" s="11" t="s">
        <v>2638</v>
      </c>
      <c r="C50" s="3" t="s">
        <v>2639</v>
      </c>
      <c r="D50" s="3" t="s">
        <v>49</v>
      </c>
      <c r="E50" s="3"/>
      <c r="F50" s="10">
        <v>0</v>
      </c>
      <c r="G50" s="10">
        <v>0</v>
      </c>
      <c r="H50" s="10">
        <v>307.54521999999997</v>
      </c>
      <c r="I50" s="41">
        <v>2.54481029202716E-3</v>
      </c>
      <c r="J50" s="41">
        <v>1.3697047688298887E-4</v>
      </c>
      <c r="K50" s="41">
        <v>8.4775352053869469E-6</v>
      </c>
    </row>
    <row r="51" spans="2:11" ht="15" x14ac:dyDescent="0.25">
      <c r="B51" s="11" t="s">
        <v>2640</v>
      </c>
      <c r="C51" s="3" t="s">
        <v>2641</v>
      </c>
      <c r="D51" s="3" t="s">
        <v>49</v>
      </c>
      <c r="E51" s="3"/>
      <c r="F51" s="10">
        <v>0</v>
      </c>
      <c r="G51" s="10">
        <v>0</v>
      </c>
      <c r="H51" s="10">
        <v>4360.4849899999999</v>
      </c>
      <c r="I51" s="41">
        <v>1.308E-2</v>
      </c>
      <c r="J51" s="41">
        <v>1.942015904267395E-3</v>
      </c>
      <c r="K51" s="41">
        <v>1.2019749490915954E-4</v>
      </c>
    </row>
    <row r="52" spans="2:11" ht="15" x14ac:dyDescent="0.25">
      <c r="B52" s="11" t="s">
        <v>2642</v>
      </c>
      <c r="C52" s="3" t="s">
        <v>2643</v>
      </c>
      <c r="D52" s="3" t="s">
        <v>49</v>
      </c>
      <c r="E52" s="3"/>
      <c r="F52" s="10">
        <v>0</v>
      </c>
      <c r="G52" s="10">
        <v>0</v>
      </c>
      <c r="H52" s="10">
        <v>3714.1967200000004</v>
      </c>
      <c r="I52" s="41">
        <v>5.1400000000000008E-2</v>
      </c>
      <c r="J52" s="41">
        <v>1.6541804680808667E-3</v>
      </c>
      <c r="K52" s="41">
        <v>1.0238245111900204E-4</v>
      </c>
    </row>
    <row r="53" spans="2:11" ht="15" x14ac:dyDescent="0.25">
      <c r="B53" s="11" t="s">
        <v>2644</v>
      </c>
      <c r="C53" s="3" t="s">
        <v>2645</v>
      </c>
      <c r="D53" s="3" t="s">
        <v>49</v>
      </c>
      <c r="E53" s="3"/>
      <c r="F53" s="10">
        <v>0</v>
      </c>
      <c r="G53" s="10">
        <v>0</v>
      </c>
      <c r="H53" s="10">
        <v>8376.0462199999984</v>
      </c>
      <c r="I53" s="41">
        <v>4.2399999999999993E-2</v>
      </c>
      <c r="J53" s="41">
        <v>3.7304141652643994E-3</v>
      </c>
      <c r="K53" s="41">
        <v>2.3088710893311314E-4</v>
      </c>
    </row>
    <row r="54" spans="2:11" ht="15" x14ac:dyDescent="0.25">
      <c r="B54" s="11" t="s">
        <v>2646</v>
      </c>
      <c r="C54" s="3" t="s">
        <v>2647</v>
      </c>
      <c r="D54" s="3" t="s">
        <v>49</v>
      </c>
      <c r="E54" s="3"/>
      <c r="F54" s="10">
        <v>0</v>
      </c>
      <c r="G54" s="10">
        <v>0</v>
      </c>
      <c r="H54" s="10">
        <v>12459.26145</v>
      </c>
      <c r="I54" s="41">
        <v>4.7313807547218006E-2</v>
      </c>
      <c r="J54" s="41">
        <v>5.5489432819548924E-3</v>
      </c>
      <c r="K54" s="41">
        <v>3.434416167336154E-4</v>
      </c>
    </row>
    <row r="55" spans="2:11" ht="15" x14ac:dyDescent="0.25">
      <c r="B55" s="11" t="s">
        <v>2648</v>
      </c>
      <c r="C55" s="3" t="s">
        <v>2649</v>
      </c>
      <c r="D55" s="3" t="s">
        <v>49</v>
      </c>
      <c r="E55" s="3"/>
      <c r="F55" s="10">
        <v>0</v>
      </c>
      <c r="G55" s="10">
        <v>0</v>
      </c>
      <c r="H55" s="10">
        <v>15059.414269999999</v>
      </c>
      <c r="I55" s="41">
        <v>3.9899245748313515E-2</v>
      </c>
      <c r="J55" s="41">
        <v>6.7069654151684999E-3</v>
      </c>
      <c r="K55" s="41">
        <v>4.1511526222528047E-4</v>
      </c>
    </row>
    <row r="56" spans="2:11" ht="15" x14ac:dyDescent="0.25">
      <c r="B56" s="11" t="s">
        <v>2650</v>
      </c>
      <c r="C56" s="3" t="s">
        <v>2651</v>
      </c>
      <c r="D56" s="3" t="s">
        <v>55</v>
      </c>
      <c r="E56" s="3"/>
      <c r="F56" s="10">
        <v>0</v>
      </c>
      <c r="G56" s="10">
        <v>0</v>
      </c>
      <c r="H56" s="10">
        <v>12612.474520000003</v>
      </c>
      <c r="I56" s="41">
        <v>3.0600000000000002E-2</v>
      </c>
      <c r="J56" s="41">
        <v>5.6171793197727039E-3</v>
      </c>
      <c r="K56" s="41">
        <v>3.4766496052302768E-4</v>
      </c>
    </row>
    <row r="57" spans="2:11" ht="15" x14ac:dyDescent="0.25">
      <c r="B57" s="11" t="s">
        <v>2652</v>
      </c>
      <c r="C57" s="3" t="s">
        <v>2653</v>
      </c>
      <c r="D57" s="3" t="s">
        <v>55</v>
      </c>
      <c r="E57" s="3"/>
      <c r="F57" s="10">
        <v>0</v>
      </c>
      <c r="G57" s="10">
        <v>0</v>
      </c>
      <c r="H57" s="10">
        <v>1133.3463899999997</v>
      </c>
      <c r="I57" s="41">
        <v>8.8559999999999972E-2</v>
      </c>
      <c r="J57" s="41">
        <v>5.0475502598256556E-4</v>
      </c>
      <c r="K57" s="41">
        <v>3.1240881978667081E-5</v>
      </c>
    </row>
    <row r="58" spans="2:11" ht="15" x14ac:dyDescent="0.25">
      <c r="B58" s="11" t="s">
        <v>2654</v>
      </c>
      <c r="C58" s="3" t="s">
        <v>2655</v>
      </c>
      <c r="D58" s="3" t="s">
        <v>55</v>
      </c>
      <c r="E58" s="3"/>
      <c r="F58" s="10">
        <v>0</v>
      </c>
      <c r="G58" s="10">
        <v>0</v>
      </c>
      <c r="H58" s="10">
        <v>9214.2396300000019</v>
      </c>
      <c r="I58" s="41">
        <v>4.3292899861594174E-2</v>
      </c>
      <c r="J58" s="41">
        <v>4.1037178085071039E-3</v>
      </c>
      <c r="K58" s="41">
        <v>2.5399204986569656E-4</v>
      </c>
    </row>
    <row r="59" spans="2:11" ht="15" x14ac:dyDescent="0.25">
      <c r="B59" s="11" t="s">
        <v>2656</v>
      </c>
      <c r="C59" s="3" t="s">
        <v>2657</v>
      </c>
      <c r="D59" s="3" t="s">
        <v>55</v>
      </c>
      <c r="E59" s="3"/>
      <c r="F59" s="10">
        <v>0</v>
      </c>
      <c r="G59" s="10">
        <v>0</v>
      </c>
      <c r="H59" s="10">
        <v>961.88389000000006</v>
      </c>
      <c r="I59" s="41">
        <v>1.3969429336583499E-2</v>
      </c>
      <c r="J59" s="41">
        <v>4.2839129517072128E-4</v>
      </c>
      <c r="K59" s="41">
        <v>2.651448961219279E-5</v>
      </c>
    </row>
    <row r="60" spans="2:11" ht="15" x14ac:dyDescent="0.25">
      <c r="B60" s="11" t="s">
        <v>2658</v>
      </c>
      <c r="C60" s="3" t="s">
        <v>2659</v>
      </c>
      <c r="D60" s="3" t="s">
        <v>55</v>
      </c>
      <c r="E60" s="3"/>
      <c r="F60" s="10">
        <v>0</v>
      </c>
      <c r="G60" s="10">
        <v>0</v>
      </c>
      <c r="H60" s="10">
        <v>12765.526039999997</v>
      </c>
      <c r="I60" s="41">
        <v>0.19999999999999998</v>
      </c>
      <c r="J60" s="41">
        <v>5.6853434085596E-3</v>
      </c>
      <c r="K60" s="41">
        <v>3.5188385115978652E-4</v>
      </c>
    </row>
    <row r="61" spans="2:11" ht="15" x14ac:dyDescent="0.25">
      <c r="B61" s="11" t="s">
        <v>2660</v>
      </c>
      <c r="C61" s="3" t="s">
        <v>2661</v>
      </c>
      <c r="D61" s="3" t="s">
        <v>55</v>
      </c>
      <c r="E61" s="3"/>
      <c r="F61" s="10">
        <v>0</v>
      </c>
      <c r="G61" s="10">
        <v>0</v>
      </c>
      <c r="H61" s="10">
        <v>30241.575140000001</v>
      </c>
      <c r="I61" s="41">
        <v>5.7633000000000004E-2</v>
      </c>
      <c r="J61" s="41">
        <v>1.3468598109307442E-2</v>
      </c>
      <c r="K61" s="41">
        <v>8.3361405492078438E-4</v>
      </c>
    </row>
    <row r="62" spans="2:11" ht="15" x14ac:dyDescent="0.25">
      <c r="B62" s="11" t="s">
        <v>2662</v>
      </c>
      <c r="C62" s="3" t="s">
        <v>2663</v>
      </c>
      <c r="D62" s="3" t="s">
        <v>55</v>
      </c>
      <c r="E62" s="3"/>
      <c r="F62" s="10">
        <v>0</v>
      </c>
      <c r="G62" s="10">
        <v>0</v>
      </c>
      <c r="H62" s="10">
        <v>32086.510049999997</v>
      </c>
      <c r="I62" s="41">
        <v>5.5800000000000002E-2</v>
      </c>
      <c r="J62" s="41">
        <v>1.4290271144709434E-2</v>
      </c>
      <c r="K62" s="41">
        <v>8.8446999295543297E-4</v>
      </c>
    </row>
    <row r="63" spans="2:11" ht="15" x14ac:dyDescent="0.25">
      <c r="B63" s="11" t="s">
        <v>2664</v>
      </c>
      <c r="C63" s="3" t="s">
        <v>2665</v>
      </c>
      <c r="D63" s="3" t="s">
        <v>55</v>
      </c>
      <c r="E63" s="3"/>
      <c r="F63" s="10">
        <v>0</v>
      </c>
      <c r="G63" s="10">
        <v>0</v>
      </c>
      <c r="H63" s="10">
        <v>4720.4649500000005</v>
      </c>
      <c r="I63" s="41">
        <v>7.8549999999999995E-2</v>
      </c>
      <c r="J63" s="41">
        <v>2.1023390814233246E-3</v>
      </c>
      <c r="K63" s="41">
        <v>1.301204024547029E-4</v>
      </c>
    </row>
    <row r="64" spans="2:11" ht="15" x14ac:dyDescent="0.25">
      <c r="B64" s="11" t="s">
        <v>2666</v>
      </c>
      <c r="C64" s="3" t="s">
        <v>2667</v>
      </c>
      <c r="D64" s="3" t="s">
        <v>55</v>
      </c>
      <c r="E64" s="3"/>
      <c r="F64" s="10">
        <v>0</v>
      </c>
      <c r="G64" s="10">
        <v>0</v>
      </c>
      <c r="H64" s="10">
        <v>647.06000000000006</v>
      </c>
      <c r="I64" s="41">
        <v>7.8549999999999995E-2</v>
      </c>
      <c r="J64" s="41">
        <v>2.8817913922351575E-4</v>
      </c>
      <c r="K64" s="41">
        <v>1.7836316656125166E-5</v>
      </c>
    </row>
    <row r="65" spans="2:11" ht="15" x14ac:dyDescent="0.25">
      <c r="B65" s="11" t="s">
        <v>2668</v>
      </c>
      <c r="C65" s="3" t="s">
        <v>2669</v>
      </c>
      <c r="D65" s="3" t="s">
        <v>55</v>
      </c>
      <c r="E65" s="3"/>
      <c r="F65" s="10">
        <v>0</v>
      </c>
      <c r="G65" s="10">
        <v>0</v>
      </c>
      <c r="H65" s="10">
        <v>55262.307110000002</v>
      </c>
      <c r="I65" s="41">
        <v>6.1500000000000006E-2</v>
      </c>
      <c r="J65" s="41">
        <v>2.4612005215073368E-2</v>
      </c>
      <c r="K65" s="41">
        <v>1.5233146984236347E-3</v>
      </c>
    </row>
    <row r="66" spans="2:11" ht="15" x14ac:dyDescent="0.25">
      <c r="B66" s="11" t="s">
        <v>2670</v>
      </c>
      <c r="C66" s="3" t="s">
        <v>2671</v>
      </c>
      <c r="D66" s="3" t="s">
        <v>55</v>
      </c>
      <c r="E66" s="3"/>
      <c r="F66" s="10">
        <v>0</v>
      </c>
      <c r="G66" s="10">
        <v>0</v>
      </c>
      <c r="H66" s="10">
        <v>39160.765310000003</v>
      </c>
      <c r="I66" s="41">
        <v>0.13181999999999999</v>
      </c>
      <c r="J66" s="41">
        <v>1.7440910639461436E-2</v>
      </c>
      <c r="K66" s="41">
        <v>1.0794730172864365E-3</v>
      </c>
    </row>
    <row r="67" spans="2:11" ht="15" x14ac:dyDescent="0.25">
      <c r="B67" s="11" t="s">
        <v>2672</v>
      </c>
      <c r="C67" s="3" t="s">
        <v>2673</v>
      </c>
      <c r="D67" s="3" t="s">
        <v>55</v>
      </c>
      <c r="E67" s="3"/>
      <c r="F67" s="10">
        <v>0</v>
      </c>
      <c r="G67" s="10">
        <v>0</v>
      </c>
      <c r="H67" s="10">
        <v>33176.519010000004</v>
      </c>
      <c r="I67" s="41">
        <v>0.15529999999999999</v>
      </c>
      <c r="J67" s="41">
        <v>1.4775725111634792E-2</v>
      </c>
      <c r="K67" s="41">
        <v>9.1451627145908599E-4</v>
      </c>
    </row>
    <row r="68" spans="2:11" ht="15" x14ac:dyDescent="0.25">
      <c r="B68" s="11" t="s">
        <v>2674</v>
      </c>
      <c r="C68" s="3" t="s">
        <v>2675</v>
      </c>
      <c r="D68" s="3" t="s">
        <v>55</v>
      </c>
      <c r="E68" s="3"/>
      <c r="F68" s="10">
        <v>0</v>
      </c>
      <c r="G68" s="10">
        <v>0</v>
      </c>
      <c r="H68" s="10">
        <v>56580.569150000003</v>
      </c>
      <c r="I68" s="41">
        <v>0.1668</v>
      </c>
      <c r="J68" s="41">
        <v>2.5199115560262744E-2</v>
      </c>
      <c r="K68" s="41">
        <v>1.5596528110889047E-3</v>
      </c>
    </row>
    <row r="69" spans="2:11" ht="15" x14ac:dyDescent="0.25">
      <c r="B69" s="11" t="s">
        <v>2676</v>
      </c>
      <c r="C69" s="3" t="s">
        <v>2677</v>
      </c>
      <c r="D69" s="3" t="s">
        <v>55</v>
      </c>
      <c r="E69" s="3"/>
      <c r="F69" s="10">
        <v>0</v>
      </c>
      <c r="G69" s="10">
        <v>0</v>
      </c>
      <c r="H69" s="10">
        <v>156407.02468</v>
      </c>
      <c r="I69" s="41">
        <v>0.17679999999999998</v>
      </c>
      <c r="J69" s="41">
        <v>6.9658519674827044E-2</v>
      </c>
      <c r="K69" s="41">
        <v>4.3113856820617309E-3</v>
      </c>
    </row>
    <row r="70" spans="2:11" ht="15" x14ac:dyDescent="0.25">
      <c r="B70" s="11" t="s">
        <v>2678</v>
      </c>
      <c r="C70" s="3" t="s">
        <v>2679</v>
      </c>
      <c r="D70" s="3" t="s">
        <v>55</v>
      </c>
      <c r="E70" s="3"/>
      <c r="F70" s="10">
        <v>0</v>
      </c>
      <c r="G70" s="10">
        <v>0</v>
      </c>
      <c r="H70" s="10">
        <v>121533.68571999999</v>
      </c>
      <c r="I70" s="41">
        <v>0.13753329768669981</v>
      </c>
      <c r="J70" s="41">
        <v>5.4127087035902209E-2</v>
      </c>
      <c r="K70" s="41">
        <v>3.3500962861062605E-3</v>
      </c>
    </row>
    <row r="71" spans="2:11" x14ac:dyDescent="0.2">
      <c r="B71" s="44"/>
      <c r="C71" s="45"/>
      <c r="D71" s="45"/>
      <c r="E71" s="45"/>
      <c r="F71" s="14"/>
      <c r="G71" s="14"/>
      <c r="H71" s="14"/>
      <c r="I71" s="14"/>
      <c r="J71" s="14"/>
      <c r="K71" s="14"/>
    </row>
    <row r="72" spans="2:11" ht="15" x14ac:dyDescent="0.25">
      <c r="B72" s="15" t="s">
        <v>114</v>
      </c>
      <c r="C72" s="37"/>
      <c r="D72" s="37"/>
      <c r="E72" s="37"/>
      <c r="F72" s="10"/>
      <c r="G72" s="10"/>
      <c r="H72" s="10">
        <v>1399722.6428200009</v>
      </c>
      <c r="I72" s="41"/>
      <c r="J72" s="41">
        <v>0.62339020548254021</v>
      </c>
      <c r="K72" s="41">
        <v>3.8583587747791422E-2</v>
      </c>
    </row>
    <row r="73" spans="2:11" ht="15" x14ac:dyDescent="0.25">
      <c r="B73" s="9" t="s">
        <v>2574</v>
      </c>
      <c r="C73" s="37"/>
      <c r="D73" s="37"/>
      <c r="E73" s="37"/>
      <c r="F73" s="10"/>
      <c r="G73" s="10"/>
      <c r="H73" s="10">
        <v>3138.1522300000011</v>
      </c>
      <c r="I73" s="41"/>
      <c r="J73" s="41">
        <v>1.3976292900098239E-3</v>
      </c>
      <c r="K73" s="41">
        <v>8.650368882237404E-5</v>
      </c>
    </row>
    <row r="74" spans="2:11" ht="15" x14ac:dyDescent="0.25">
      <c r="B74" s="11" t="s">
        <v>2680</v>
      </c>
      <c r="C74" s="3" t="s">
        <v>2681</v>
      </c>
      <c r="D74" s="3" t="s">
        <v>49</v>
      </c>
      <c r="E74" s="3"/>
      <c r="F74" s="10">
        <v>0</v>
      </c>
      <c r="G74" s="10">
        <v>0</v>
      </c>
      <c r="H74" s="10">
        <v>2870.5921500000004</v>
      </c>
      <c r="I74" s="41">
        <v>7.3967221999999999E-2</v>
      </c>
      <c r="J74" s="41">
        <v>1.2784668730083477E-3</v>
      </c>
      <c r="K74" s="41">
        <v>7.9128350659888041E-5</v>
      </c>
    </row>
    <row r="75" spans="2:11" ht="15" x14ac:dyDescent="0.25">
      <c r="B75" s="11" t="s">
        <v>2682</v>
      </c>
      <c r="C75" s="3" t="s">
        <v>2683</v>
      </c>
      <c r="D75" s="3" t="s">
        <v>49</v>
      </c>
      <c r="E75" s="3"/>
      <c r="F75" s="10">
        <v>0</v>
      </c>
      <c r="G75" s="10">
        <v>0</v>
      </c>
      <c r="H75" s="10">
        <v>7.0000000000000021E-5</v>
      </c>
      <c r="I75" s="41">
        <v>3.5799999999999998E-2</v>
      </c>
      <c r="J75" s="41">
        <v>3.1175686560204787E-11</v>
      </c>
      <c r="K75" s="41">
        <v>1.9295616572323461E-12</v>
      </c>
    </row>
    <row r="76" spans="2:11" ht="15" x14ac:dyDescent="0.25">
      <c r="B76" s="11" t="s">
        <v>2684</v>
      </c>
      <c r="C76" s="3" t="s">
        <v>2685</v>
      </c>
      <c r="D76" s="3" t="s">
        <v>49</v>
      </c>
      <c r="E76" s="3"/>
      <c r="F76" s="10">
        <v>0</v>
      </c>
      <c r="G76" s="10">
        <v>0</v>
      </c>
      <c r="H76" s="10">
        <v>267.56001000000003</v>
      </c>
      <c r="I76" s="41">
        <v>6.2349999999999992E-3</v>
      </c>
      <c r="J76" s="41">
        <v>1.1916238582578938E-4</v>
      </c>
      <c r="K76" s="41">
        <v>7.3753362329243286E-6</v>
      </c>
    </row>
    <row r="77" spans="2:11" x14ac:dyDescent="0.2">
      <c r="B77" s="44"/>
      <c r="C77" s="45"/>
      <c r="D77" s="45"/>
      <c r="E77" s="45"/>
      <c r="F77" s="14"/>
      <c r="G77" s="14"/>
      <c r="H77" s="14"/>
      <c r="I77" s="14"/>
      <c r="J77" s="14"/>
      <c r="K77" s="14"/>
    </row>
    <row r="78" spans="2:11" ht="15" x14ac:dyDescent="0.25">
      <c r="B78" s="9" t="s">
        <v>2611</v>
      </c>
      <c r="C78" s="37"/>
      <c r="D78" s="37"/>
      <c r="E78" s="37"/>
      <c r="F78" s="10"/>
      <c r="G78" s="10"/>
      <c r="H78" s="10">
        <v>573368.34224999999</v>
      </c>
      <c r="I78" s="41"/>
      <c r="J78" s="41">
        <v>0.25535931030757453</v>
      </c>
      <c r="K78" s="41">
        <v>1.5804993838235325E-2</v>
      </c>
    </row>
    <row r="79" spans="2:11" ht="15" x14ac:dyDescent="0.25">
      <c r="B79" s="11" t="s">
        <v>2686</v>
      </c>
      <c r="C79" s="3" t="s">
        <v>2687</v>
      </c>
      <c r="D79" s="3" t="s">
        <v>49</v>
      </c>
      <c r="E79" s="3"/>
      <c r="F79" s="10">
        <v>25488.38</v>
      </c>
      <c r="G79" s="10">
        <v>127032.09999999999</v>
      </c>
      <c r="H79" s="10">
        <v>126340.60941000002</v>
      </c>
      <c r="I79" s="41">
        <v>0</v>
      </c>
      <c r="J79" s="41">
        <v>5.6267931982734554E-2</v>
      </c>
      <c r="K79" s="41">
        <v>3.4825999381272016E-3</v>
      </c>
    </row>
    <row r="80" spans="2:11" ht="15" x14ac:dyDescent="0.25">
      <c r="B80" s="11" t="s">
        <v>2688</v>
      </c>
      <c r="C80" s="3" t="s">
        <v>2689</v>
      </c>
      <c r="D80" s="3" t="s">
        <v>49</v>
      </c>
      <c r="E80" s="3"/>
      <c r="F80" s="10">
        <v>78942.320000000007</v>
      </c>
      <c r="G80" s="10">
        <v>13028.12</v>
      </c>
      <c r="H80" s="10">
        <v>40130.900099999999</v>
      </c>
      <c r="I80" s="41">
        <v>0</v>
      </c>
      <c r="J80" s="41">
        <v>1.7872976612807005E-2</v>
      </c>
      <c r="K80" s="41">
        <v>1.1062149443311672E-3</v>
      </c>
    </row>
    <row r="81" spans="2:11" ht="15" x14ac:dyDescent="0.25">
      <c r="B81" s="11" t="s">
        <v>2690</v>
      </c>
      <c r="C81" s="3" t="s">
        <v>2691</v>
      </c>
      <c r="D81" s="3" t="s">
        <v>49</v>
      </c>
      <c r="E81" s="3"/>
      <c r="F81" s="10">
        <v>879.5</v>
      </c>
      <c r="G81" s="10">
        <v>13152</v>
      </c>
      <c r="H81" s="10">
        <v>451.35151999999999</v>
      </c>
      <c r="I81" s="41">
        <v>0</v>
      </c>
      <c r="J81" s="41">
        <v>2.0101705022845708E-4</v>
      </c>
      <c r="K81" s="41">
        <v>1.2441579813221973E-5</v>
      </c>
    </row>
    <row r="82" spans="2:11" ht="15" x14ac:dyDescent="0.25">
      <c r="B82" s="11" t="s">
        <v>2692</v>
      </c>
      <c r="C82" s="3" t="s">
        <v>2693</v>
      </c>
      <c r="D82" s="3" t="s">
        <v>49</v>
      </c>
      <c r="E82" s="3"/>
      <c r="F82" s="10">
        <v>33.550000000000004</v>
      </c>
      <c r="G82" s="10">
        <v>5397.68</v>
      </c>
      <c r="H82" s="10">
        <v>7.0662200000000004</v>
      </c>
      <c r="I82" s="41">
        <v>0</v>
      </c>
      <c r="J82" s="41">
        <v>3.1470608555064316E-6</v>
      </c>
      <c r="K82" s="41">
        <v>1.9478153105097637E-7</v>
      </c>
    </row>
    <row r="83" spans="2:11" ht="15" x14ac:dyDescent="0.25">
      <c r="B83" s="11" t="s">
        <v>2692</v>
      </c>
      <c r="C83" s="3" t="s">
        <v>2694</v>
      </c>
      <c r="D83" s="3" t="s">
        <v>49</v>
      </c>
      <c r="E83" s="3"/>
      <c r="F83" s="10">
        <v>0.14000000000000001</v>
      </c>
      <c r="G83" s="10">
        <v>311847</v>
      </c>
      <c r="H83" s="10">
        <v>1.7035499999999999</v>
      </c>
      <c r="I83" s="41">
        <v>0</v>
      </c>
      <c r="J83" s="41">
        <v>7.5870486913766913E-7</v>
      </c>
      <c r="K83" s="41">
        <v>4.6958639445402314E-8</v>
      </c>
    </row>
    <row r="84" spans="2:11" ht="15" x14ac:dyDescent="0.25">
      <c r="B84" s="11" t="s">
        <v>2695</v>
      </c>
      <c r="C84" s="3" t="s">
        <v>2696</v>
      </c>
      <c r="D84" s="3" t="s">
        <v>49</v>
      </c>
      <c r="E84" s="3"/>
      <c r="F84" s="10">
        <v>3499.86</v>
      </c>
      <c r="G84" s="10">
        <v>0</v>
      </c>
      <c r="H84" s="10">
        <v>0</v>
      </c>
      <c r="I84" s="41">
        <v>0</v>
      </c>
      <c r="J84" s="41">
        <v>0</v>
      </c>
      <c r="K84" s="41">
        <v>0</v>
      </c>
    </row>
    <row r="85" spans="2:11" ht="15" x14ac:dyDescent="0.25">
      <c r="B85" s="11" t="s">
        <v>2697</v>
      </c>
      <c r="C85" s="3" t="s">
        <v>2698</v>
      </c>
      <c r="D85" s="3" t="s">
        <v>49</v>
      </c>
      <c r="E85" s="3"/>
      <c r="F85" s="10">
        <v>173361</v>
      </c>
      <c r="G85" s="10">
        <v>0</v>
      </c>
      <c r="H85" s="10">
        <v>9.9999999999999991E-6</v>
      </c>
      <c r="I85" s="41">
        <v>0</v>
      </c>
      <c r="J85" s="41">
        <v>4.4536695086006816E-12</v>
      </c>
      <c r="K85" s="41">
        <v>2.7565166531890646E-13</v>
      </c>
    </row>
    <row r="86" spans="2:11" ht="15" x14ac:dyDescent="0.25">
      <c r="B86" s="11" t="s">
        <v>2699</v>
      </c>
      <c r="C86" s="3" t="s">
        <v>2700</v>
      </c>
      <c r="D86" s="3" t="s">
        <v>49</v>
      </c>
      <c r="E86" s="3"/>
      <c r="F86" s="10">
        <v>11532400</v>
      </c>
      <c r="G86" s="10">
        <v>100</v>
      </c>
      <c r="H86" s="10">
        <v>44999.424800000008</v>
      </c>
      <c r="I86" s="41">
        <v>0</v>
      </c>
      <c r="J86" s="41">
        <v>2.004125661363294E-2</v>
      </c>
      <c r="K86" s="41">
        <v>1.2404166384512904E-3</v>
      </c>
    </row>
    <row r="87" spans="2:11" ht="15" x14ac:dyDescent="0.25">
      <c r="B87" s="11" t="s">
        <v>2701</v>
      </c>
      <c r="C87" s="3" t="s">
        <v>2702</v>
      </c>
      <c r="D87" s="3" t="s">
        <v>49</v>
      </c>
      <c r="E87" s="3"/>
      <c r="F87" s="10">
        <v>3840.9800000000005</v>
      </c>
      <c r="G87" s="10">
        <v>6882.8941000000004</v>
      </c>
      <c r="H87" s="10">
        <v>1031.57402</v>
      </c>
      <c r="I87" s="41">
        <v>0</v>
      </c>
      <c r="J87" s="41">
        <v>4.5942897587386306E-4</v>
      </c>
      <c r="K87" s="41">
        <v>2.8435509651271897E-5</v>
      </c>
    </row>
    <row r="88" spans="2:11" ht="15" x14ac:dyDescent="0.25">
      <c r="B88" s="11" t="s">
        <v>2703</v>
      </c>
      <c r="C88" s="3" t="s">
        <v>2704</v>
      </c>
      <c r="D88" s="3" t="s">
        <v>49</v>
      </c>
      <c r="E88" s="3"/>
      <c r="F88" s="10">
        <v>15865.44</v>
      </c>
      <c r="G88" s="10">
        <v>0</v>
      </c>
      <c r="H88" s="10">
        <v>0</v>
      </c>
      <c r="I88" s="41">
        <v>0</v>
      </c>
      <c r="J88" s="41">
        <v>0</v>
      </c>
      <c r="K88" s="41">
        <v>0</v>
      </c>
    </row>
    <row r="89" spans="2:11" ht="15" x14ac:dyDescent="0.25">
      <c r="B89" s="11" t="s">
        <v>2705</v>
      </c>
      <c r="C89" s="3" t="s">
        <v>2706</v>
      </c>
      <c r="D89" s="3" t="s">
        <v>49</v>
      </c>
      <c r="E89" s="3"/>
      <c r="F89" s="10">
        <v>100134.35</v>
      </c>
      <c r="G89" s="10">
        <v>29760</v>
      </c>
      <c r="H89" s="10">
        <v>116279.53194999999</v>
      </c>
      <c r="I89" s="41">
        <v>0</v>
      </c>
      <c r="J89" s="41">
        <v>5.1787060592007376E-2</v>
      </c>
      <c r="K89" s="41">
        <v>3.2052646624520491E-3</v>
      </c>
    </row>
    <row r="90" spans="2:11" ht="15" x14ac:dyDescent="0.25">
      <c r="B90" s="11" t="s">
        <v>2707</v>
      </c>
      <c r="C90" s="3" t="s">
        <v>2708</v>
      </c>
      <c r="D90" s="3" t="s">
        <v>47</v>
      </c>
      <c r="E90" s="3"/>
      <c r="F90" s="10">
        <v>286311.94000000006</v>
      </c>
      <c r="G90" s="10">
        <v>11103</v>
      </c>
      <c r="H90" s="10">
        <v>135002.43698000003</v>
      </c>
      <c r="I90" s="41">
        <v>0</v>
      </c>
      <c r="J90" s="41">
        <v>6.012562371646113E-2</v>
      </c>
      <c r="K90" s="41">
        <v>3.7213646575647735E-3</v>
      </c>
    </row>
    <row r="91" spans="2:11" ht="15" x14ac:dyDescent="0.25">
      <c r="B91" s="11" t="s">
        <v>2709</v>
      </c>
      <c r="C91" s="3" t="s">
        <v>2710</v>
      </c>
      <c r="D91" s="3" t="s">
        <v>47</v>
      </c>
      <c r="E91" s="3"/>
      <c r="F91" s="10">
        <v>1867271.95</v>
      </c>
      <c r="G91" s="10">
        <v>1105.8</v>
      </c>
      <c r="H91" s="10">
        <v>87689.171669999996</v>
      </c>
      <c r="I91" s="41">
        <v>0</v>
      </c>
      <c r="J91" s="41">
        <v>3.9053859010112976E-2</v>
      </c>
      <c r="K91" s="41">
        <v>2.4171666201270978E-3</v>
      </c>
    </row>
    <row r="92" spans="2:11" ht="15" x14ac:dyDescent="0.25">
      <c r="B92" s="11" t="s">
        <v>2711</v>
      </c>
      <c r="C92" s="3" t="s">
        <v>2712</v>
      </c>
      <c r="D92" s="3" t="s">
        <v>49</v>
      </c>
      <c r="E92" s="3"/>
      <c r="F92" s="10">
        <v>1960440.94</v>
      </c>
      <c r="G92" s="10">
        <v>157.01730000000001</v>
      </c>
      <c r="H92" s="10">
        <v>12011.25691</v>
      </c>
      <c r="I92" s="41">
        <v>0</v>
      </c>
      <c r="J92" s="41">
        <v>5.3494168660036248E-3</v>
      </c>
      <c r="K92" s="41">
        <v>3.310922969814723E-4</v>
      </c>
    </row>
    <row r="93" spans="2:11" ht="15" x14ac:dyDescent="0.25">
      <c r="B93" s="11" t="s">
        <v>2713</v>
      </c>
      <c r="C93" s="3" t="s">
        <v>2714</v>
      </c>
      <c r="D93" s="3" t="s">
        <v>49</v>
      </c>
      <c r="E93" s="3"/>
      <c r="F93" s="10">
        <v>13649.03</v>
      </c>
      <c r="G93" s="10">
        <v>0</v>
      </c>
      <c r="H93" s="10">
        <v>0</v>
      </c>
      <c r="I93" s="41">
        <v>0</v>
      </c>
      <c r="J93" s="41">
        <v>0</v>
      </c>
      <c r="K93" s="41">
        <v>0</v>
      </c>
    </row>
    <row r="94" spans="2:11" ht="15" x14ac:dyDescent="0.25">
      <c r="B94" s="11" t="s">
        <v>2715</v>
      </c>
      <c r="C94" s="3" t="s">
        <v>2716</v>
      </c>
      <c r="D94" s="3" t="s">
        <v>49</v>
      </c>
      <c r="E94" s="3"/>
      <c r="F94" s="10">
        <v>1786.57</v>
      </c>
      <c r="G94" s="10">
        <v>0</v>
      </c>
      <c r="H94" s="10">
        <v>0</v>
      </c>
      <c r="I94" s="41">
        <v>0</v>
      </c>
      <c r="J94" s="41">
        <v>0</v>
      </c>
      <c r="K94" s="41">
        <v>0</v>
      </c>
    </row>
    <row r="95" spans="2:11" ht="15" x14ac:dyDescent="0.25">
      <c r="B95" s="11" t="s">
        <v>2717</v>
      </c>
      <c r="C95" s="3" t="s">
        <v>2718</v>
      </c>
      <c r="D95" s="3" t="s">
        <v>49</v>
      </c>
      <c r="E95" s="3"/>
      <c r="F95" s="10">
        <v>3866.63</v>
      </c>
      <c r="G95" s="10">
        <v>12.6807</v>
      </c>
      <c r="H95" s="10">
        <v>1.9132100000000001</v>
      </c>
      <c r="I95" s="41">
        <v>0</v>
      </c>
      <c r="J95" s="41">
        <v>8.5208050405499115E-7</v>
      </c>
      <c r="K95" s="41">
        <v>5.2737952260478517E-8</v>
      </c>
    </row>
    <row r="96" spans="2:11" ht="15" x14ac:dyDescent="0.25">
      <c r="B96" s="11" t="s">
        <v>2719</v>
      </c>
      <c r="C96" s="3" t="s">
        <v>2720</v>
      </c>
      <c r="D96" s="3" t="s">
        <v>49</v>
      </c>
      <c r="E96" s="3"/>
      <c r="F96" s="10">
        <v>22711.119999999999</v>
      </c>
      <c r="G96" s="10">
        <v>0</v>
      </c>
      <c r="H96" s="10">
        <v>0</v>
      </c>
      <c r="I96" s="41">
        <v>0</v>
      </c>
      <c r="J96" s="41">
        <v>0</v>
      </c>
      <c r="K96" s="41">
        <v>0</v>
      </c>
    </row>
    <row r="97" spans="2:11" ht="15" x14ac:dyDescent="0.25">
      <c r="B97" s="11" t="s">
        <v>2721</v>
      </c>
      <c r="C97" s="3" t="s">
        <v>2722</v>
      </c>
      <c r="D97" s="3" t="s">
        <v>49</v>
      </c>
      <c r="E97" s="3"/>
      <c r="F97" s="10">
        <v>29601.170000000002</v>
      </c>
      <c r="G97" s="10">
        <v>22.277999999999999</v>
      </c>
      <c r="H97" s="10">
        <v>25.731929999999998</v>
      </c>
      <c r="I97" s="41">
        <v>0</v>
      </c>
      <c r="J97" s="41">
        <v>1.1460151203844715E-5</v>
      </c>
      <c r="K97" s="41">
        <v>7.0930493563695293E-7</v>
      </c>
    </row>
    <row r="98" spans="2:11" ht="15" x14ac:dyDescent="0.25">
      <c r="B98" s="11" t="s">
        <v>2723</v>
      </c>
      <c r="C98" s="3" t="s">
        <v>2724</v>
      </c>
      <c r="D98" s="3" t="s">
        <v>49</v>
      </c>
      <c r="E98" s="3"/>
      <c r="F98" s="10">
        <v>1051.01</v>
      </c>
      <c r="G98" s="10">
        <v>19.961400000000001</v>
      </c>
      <c r="H98" s="10">
        <v>0.81862999999999997</v>
      </c>
      <c r="I98" s="41">
        <v>0</v>
      </c>
      <c r="J98" s="41">
        <v>3.6459074698257761E-7</v>
      </c>
      <c r="K98" s="41">
        <v>2.2565672278001643E-8</v>
      </c>
    </row>
    <row r="99" spans="2:11" ht="15" x14ac:dyDescent="0.25">
      <c r="B99" s="11" t="s">
        <v>2725</v>
      </c>
      <c r="C99" s="3" t="s">
        <v>2726</v>
      </c>
      <c r="D99" s="3" t="s">
        <v>49</v>
      </c>
      <c r="E99" s="3"/>
      <c r="F99" s="10">
        <v>74947.820000000007</v>
      </c>
      <c r="G99" s="10">
        <v>20.414300000000001</v>
      </c>
      <c r="H99" s="10">
        <v>59.700879999999991</v>
      </c>
      <c r="I99" s="41">
        <v>0</v>
      </c>
      <c r="J99" s="41">
        <v>2.6588798889262825E-5</v>
      </c>
      <c r="K99" s="41">
        <v>1.6456646993004196E-6</v>
      </c>
    </row>
    <row r="100" spans="2:11" ht="15" x14ac:dyDescent="0.25">
      <c r="B100" s="11" t="s">
        <v>2727</v>
      </c>
      <c r="C100" s="3" t="s">
        <v>2728</v>
      </c>
      <c r="D100" s="3" t="s">
        <v>49</v>
      </c>
      <c r="E100" s="3"/>
      <c r="F100" s="10">
        <v>2820838</v>
      </c>
      <c r="G100" s="10">
        <v>2.4630999999999998</v>
      </c>
      <c r="H100" s="10">
        <v>271.11120000000005</v>
      </c>
      <c r="I100" s="41">
        <v>0</v>
      </c>
      <c r="J100" s="41">
        <v>1.2074396848801416E-4</v>
      </c>
      <c r="K100" s="41">
        <v>7.4732253766607141E-6</v>
      </c>
    </row>
    <row r="101" spans="2:11" ht="15" x14ac:dyDescent="0.25">
      <c r="B101" s="11" t="s">
        <v>2729</v>
      </c>
      <c r="C101" s="3" t="s">
        <v>2730</v>
      </c>
      <c r="D101" s="3" t="s">
        <v>49</v>
      </c>
      <c r="E101" s="3"/>
      <c r="F101" s="10">
        <v>656.19999999999993</v>
      </c>
      <c r="G101" s="10">
        <v>15580.000000000002</v>
      </c>
      <c r="H101" s="10">
        <v>398.92471999999992</v>
      </c>
      <c r="I101" s="41">
        <v>0</v>
      </c>
      <c r="J101" s="41">
        <v>1.7766788616910644E-4</v>
      </c>
      <c r="K101" s="41">
        <v>1.0996426340487846E-5</v>
      </c>
    </row>
    <row r="102" spans="2:11" ht="15" x14ac:dyDescent="0.25">
      <c r="B102" s="11" t="s">
        <v>2731</v>
      </c>
      <c r="C102" s="3" t="s">
        <v>2732</v>
      </c>
      <c r="D102" s="3" t="s">
        <v>49</v>
      </c>
      <c r="E102" s="3"/>
      <c r="F102" s="10">
        <v>21067.870000000003</v>
      </c>
      <c r="G102" s="10">
        <v>10540.626200000001</v>
      </c>
      <c r="H102" s="10">
        <v>8665.1145399999987</v>
      </c>
      <c r="I102" s="41">
        <v>0</v>
      </c>
      <c r="J102" s="41">
        <v>3.8591556415330419E-3</v>
      </c>
      <c r="K102" s="41">
        <v>2.38855325313007E-4</v>
      </c>
    </row>
    <row r="103" spans="2:11" x14ac:dyDescent="0.2">
      <c r="B103" s="44"/>
      <c r="C103" s="45"/>
      <c r="D103" s="45"/>
      <c r="E103" s="45"/>
      <c r="F103" s="14"/>
      <c r="G103" s="14"/>
      <c r="H103" s="14"/>
      <c r="I103" s="14"/>
      <c r="J103" s="14"/>
      <c r="K103" s="14"/>
    </row>
    <row r="104" spans="2:11" ht="15" x14ac:dyDescent="0.25">
      <c r="B104" s="9" t="s">
        <v>2618</v>
      </c>
      <c r="C104" s="37"/>
      <c r="D104" s="37"/>
      <c r="E104" s="37"/>
      <c r="F104" s="10"/>
      <c r="G104" s="10"/>
      <c r="H104" s="10">
        <v>109645.95247999999</v>
      </c>
      <c r="I104" s="41"/>
      <c r="J104" s="41">
        <v>4.8832683530165531E-2</v>
      </c>
      <c r="K104" s="41">
        <v>3.0224089396589686E-3</v>
      </c>
    </row>
    <row r="105" spans="2:11" ht="15" x14ac:dyDescent="0.25">
      <c r="B105" s="11" t="s">
        <v>2733</v>
      </c>
      <c r="C105" s="3" t="s">
        <v>2734</v>
      </c>
      <c r="D105" s="3" t="s">
        <v>47</v>
      </c>
      <c r="E105" s="3"/>
      <c r="F105" s="10">
        <v>0</v>
      </c>
      <c r="G105" s="10">
        <v>0</v>
      </c>
      <c r="H105" s="10">
        <v>4577.0944799999997</v>
      </c>
      <c r="I105" s="41">
        <v>9.9990000000000009E-3</v>
      </c>
      <c r="J105" s="41">
        <v>2.0384866123560495E-3</v>
      </c>
      <c r="K105" s="41">
        <v>1.2616837157339742E-4</v>
      </c>
    </row>
    <row r="106" spans="2:11" ht="15" x14ac:dyDescent="0.25">
      <c r="B106" s="11" t="s">
        <v>2735</v>
      </c>
      <c r="C106" s="3" t="s">
        <v>2736</v>
      </c>
      <c r="D106" s="3" t="s">
        <v>47</v>
      </c>
      <c r="E106" s="3"/>
      <c r="F106" s="10">
        <v>0</v>
      </c>
      <c r="G106" s="10">
        <v>0</v>
      </c>
      <c r="H106" s="10">
        <v>4308.5295699999997</v>
      </c>
      <c r="I106" s="41">
        <v>2.7999999999999995E-3</v>
      </c>
      <c r="J106" s="41">
        <v>1.9188766772813407E-3</v>
      </c>
      <c r="K106" s="41">
        <v>1.1876533510462521E-4</v>
      </c>
    </row>
    <row r="107" spans="2:11" ht="15" x14ac:dyDescent="0.25">
      <c r="B107" s="11" t="s">
        <v>2737</v>
      </c>
      <c r="C107" s="3" t="s">
        <v>2738</v>
      </c>
      <c r="D107" s="3" t="s">
        <v>49</v>
      </c>
      <c r="E107" s="3"/>
      <c r="F107" s="10">
        <v>0</v>
      </c>
      <c r="G107" s="10">
        <v>0</v>
      </c>
      <c r="H107" s="10">
        <v>2451.6265899999999</v>
      </c>
      <c r="I107" s="41">
        <v>7.1264230000000007E-3</v>
      </c>
      <c r="J107" s="41">
        <v>1.0918734590357666E-3</v>
      </c>
      <c r="K107" s="41">
        <v>6.7579495227361192E-5</v>
      </c>
    </row>
    <row r="108" spans="2:11" ht="15" x14ac:dyDescent="0.25">
      <c r="B108" s="11" t="s">
        <v>2739</v>
      </c>
      <c r="C108" s="3" t="s">
        <v>2740</v>
      </c>
      <c r="D108" s="3" t="s">
        <v>47</v>
      </c>
      <c r="E108" s="3"/>
      <c r="F108" s="10">
        <v>0</v>
      </c>
      <c r="G108" s="10">
        <v>0</v>
      </c>
      <c r="H108" s="10">
        <v>1567.00568</v>
      </c>
      <c r="I108" s="41">
        <v>1.5099999999999999E-2</v>
      </c>
      <c r="J108" s="41">
        <v>6.9789254168200782E-4</v>
      </c>
      <c r="K108" s="41">
        <v>4.3194772525618549E-5</v>
      </c>
    </row>
    <row r="109" spans="2:11" ht="15" x14ac:dyDescent="0.25">
      <c r="B109" s="11" t="s">
        <v>2741</v>
      </c>
      <c r="C109" s="3" t="s">
        <v>2742</v>
      </c>
      <c r="D109" s="3" t="s">
        <v>53</v>
      </c>
      <c r="E109" s="3"/>
      <c r="F109" s="10">
        <v>0</v>
      </c>
      <c r="G109" s="10">
        <v>0</v>
      </c>
      <c r="H109" s="10">
        <v>3848.1125099999995</v>
      </c>
      <c r="I109" s="41">
        <v>1.11E-2</v>
      </c>
      <c r="J109" s="41">
        <v>1.7138221351451835E-3</v>
      </c>
      <c r="K109" s="41">
        <v>1.0607386217160172E-4</v>
      </c>
    </row>
    <row r="110" spans="2:11" ht="15" x14ac:dyDescent="0.25">
      <c r="B110" s="11" t="s">
        <v>2743</v>
      </c>
      <c r="C110" s="3" t="s">
        <v>2744</v>
      </c>
      <c r="D110" s="3" t="s">
        <v>49</v>
      </c>
      <c r="E110" s="3"/>
      <c r="F110" s="10">
        <v>0</v>
      </c>
      <c r="G110" s="10">
        <v>0</v>
      </c>
      <c r="H110" s="10">
        <v>8.000000000000002E-5</v>
      </c>
      <c r="I110" s="41">
        <v>0.1122761642857143</v>
      </c>
      <c r="J110" s="41">
        <v>3.5629356068805465E-11</v>
      </c>
      <c r="K110" s="41">
        <v>2.2052133225512525E-12</v>
      </c>
    </row>
    <row r="111" spans="2:11" ht="15" x14ac:dyDescent="0.25">
      <c r="B111" s="11" t="s">
        <v>2745</v>
      </c>
      <c r="C111" s="3" t="s">
        <v>2746</v>
      </c>
      <c r="D111" s="3" t="s">
        <v>49</v>
      </c>
      <c r="E111" s="3"/>
      <c r="F111" s="10">
        <v>0</v>
      </c>
      <c r="G111" s="10">
        <v>0</v>
      </c>
      <c r="H111" s="10">
        <v>31.996849999999998</v>
      </c>
      <c r="I111" s="41">
        <v>0.17199999999999999</v>
      </c>
      <c r="J111" s="41">
        <v>1.4250339521626973E-5</v>
      </c>
      <c r="K111" s="41">
        <v>8.8199849874592531E-7</v>
      </c>
    </row>
    <row r="112" spans="2:11" ht="15" x14ac:dyDescent="0.25">
      <c r="B112" s="11" t="s">
        <v>2747</v>
      </c>
      <c r="C112" s="3" t="s">
        <v>2748</v>
      </c>
      <c r="D112" s="3" t="s">
        <v>49</v>
      </c>
      <c r="E112" s="3"/>
      <c r="F112" s="10">
        <v>0</v>
      </c>
      <c r="G112" s="10">
        <v>0</v>
      </c>
      <c r="H112" s="10">
        <v>20300.589380000001</v>
      </c>
      <c r="I112" s="41">
        <v>0.26182934399999996</v>
      </c>
      <c r="J112" s="41">
        <v>9.0412115928328839E-3</v>
      </c>
      <c r="K112" s="41">
        <v>5.5958912695523082E-4</v>
      </c>
    </row>
    <row r="113" spans="2:11" ht="15" x14ac:dyDescent="0.25">
      <c r="B113" s="11" t="s">
        <v>2749</v>
      </c>
      <c r="C113" s="3" t="s">
        <v>2750</v>
      </c>
      <c r="D113" s="3" t="s">
        <v>49</v>
      </c>
      <c r="E113" s="3"/>
      <c r="F113" s="10">
        <v>0</v>
      </c>
      <c r="G113" s="10">
        <v>0</v>
      </c>
      <c r="H113" s="10">
        <v>21512.360690000001</v>
      </c>
      <c r="I113" s="41">
        <v>3.2217877595574998E-2</v>
      </c>
      <c r="J113" s="41">
        <v>9.5808944863072943E-3</v>
      </c>
      <c r="K113" s="41">
        <v>5.9299180491394806E-4</v>
      </c>
    </row>
    <row r="114" spans="2:11" ht="15" x14ac:dyDescent="0.25">
      <c r="B114" s="11" t="s">
        <v>2751</v>
      </c>
      <c r="C114" s="3" t="s">
        <v>2752</v>
      </c>
      <c r="D114" s="3" t="s">
        <v>49</v>
      </c>
      <c r="E114" s="3"/>
      <c r="F114" s="10">
        <v>0</v>
      </c>
      <c r="G114" s="10">
        <v>0</v>
      </c>
      <c r="H114" s="10">
        <v>3647.6414700000005</v>
      </c>
      <c r="I114" s="41">
        <v>1.558432285714286E-2</v>
      </c>
      <c r="J114" s="41">
        <v>1.6245389593246373E-3</v>
      </c>
      <c r="K114" s="41">
        <v>1.0054784456918043E-4</v>
      </c>
    </row>
    <row r="115" spans="2:11" ht="15" x14ac:dyDescent="0.25">
      <c r="B115" s="11" t="s">
        <v>2753</v>
      </c>
      <c r="C115" s="3" t="s">
        <v>2754</v>
      </c>
      <c r="D115" s="3" t="s">
        <v>47</v>
      </c>
      <c r="E115" s="3"/>
      <c r="F115" s="10">
        <v>0</v>
      </c>
      <c r="G115" s="10">
        <v>0</v>
      </c>
      <c r="H115" s="10">
        <v>31428.813889999998</v>
      </c>
      <c r="I115" s="41">
        <v>5.9733000000000001E-2</v>
      </c>
      <c r="J115" s="41">
        <v>1.3997355011337859E-2</v>
      </c>
      <c r="K115" s="41">
        <v>8.6634048877764797E-4</v>
      </c>
    </row>
    <row r="116" spans="2:11" ht="15" x14ac:dyDescent="0.25">
      <c r="B116" s="11" t="s">
        <v>2755</v>
      </c>
      <c r="C116" s="3" t="s">
        <v>2756</v>
      </c>
      <c r="D116" s="3" t="s">
        <v>49</v>
      </c>
      <c r="E116" s="3"/>
      <c r="F116" s="10">
        <v>0</v>
      </c>
      <c r="G116" s="10">
        <v>0</v>
      </c>
      <c r="H116" s="10">
        <v>1942.0048300000003</v>
      </c>
      <c r="I116" s="41">
        <v>3.3999999999999998E-3</v>
      </c>
      <c r="J116" s="41">
        <v>8.6490476969262528E-4</v>
      </c>
      <c r="K116" s="41">
        <v>5.3531686544686003E-5</v>
      </c>
    </row>
    <row r="117" spans="2:11" ht="15" x14ac:dyDescent="0.25">
      <c r="B117" s="11" t="s">
        <v>2757</v>
      </c>
      <c r="C117" s="3" t="s">
        <v>2758</v>
      </c>
      <c r="D117" s="3" t="s">
        <v>49</v>
      </c>
      <c r="E117" s="3"/>
      <c r="F117" s="10">
        <v>0</v>
      </c>
      <c r="G117" s="10">
        <v>0</v>
      </c>
      <c r="H117" s="10">
        <v>1727.94191</v>
      </c>
      <c r="I117" s="41">
        <v>6.4999999999999997E-4</v>
      </c>
      <c r="J117" s="41">
        <v>7.6956821972002244E-4</v>
      </c>
      <c r="K117" s="41">
        <v>4.7631006506583207E-5</v>
      </c>
    </row>
    <row r="118" spans="2:11" ht="15" x14ac:dyDescent="0.25">
      <c r="B118" s="11" t="s">
        <v>2759</v>
      </c>
      <c r="C118" s="3" t="s">
        <v>2760</v>
      </c>
      <c r="D118" s="3" t="s">
        <v>49</v>
      </c>
      <c r="E118" s="3"/>
      <c r="F118" s="10">
        <v>0</v>
      </c>
      <c r="G118" s="10">
        <v>0</v>
      </c>
      <c r="H118" s="10">
        <v>3912.1229399999997</v>
      </c>
      <c r="I118" s="41">
        <v>5.1694985999999998E-2</v>
      </c>
      <c r="J118" s="41">
        <v>1.7423302651775256E-3</v>
      </c>
      <c r="K118" s="41">
        <v>1.0783832033432965E-4</v>
      </c>
    </row>
    <row r="119" spans="2:11" ht="15" x14ac:dyDescent="0.25">
      <c r="B119" s="11" t="s">
        <v>2761</v>
      </c>
      <c r="C119" s="3" t="s">
        <v>2762</v>
      </c>
      <c r="D119" s="3" t="s">
        <v>49</v>
      </c>
      <c r="E119" s="3"/>
      <c r="F119" s="10">
        <v>0</v>
      </c>
      <c r="G119" s="10">
        <v>0</v>
      </c>
      <c r="H119" s="10">
        <v>1248.90533</v>
      </c>
      <c r="I119" s="41">
        <v>0</v>
      </c>
      <c r="J119" s="41">
        <v>5.5622115873498726E-4</v>
      </c>
      <c r="K119" s="41">
        <v>3.442628340401585E-5</v>
      </c>
    </row>
    <row r="120" spans="2:11" ht="15" x14ac:dyDescent="0.25">
      <c r="B120" s="11" t="s">
        <v>2763</v>
      </c>
      <c r="C120" s="3" t="s">
        <v>2764</v>
      </c>
      <c r="D120" s="3" t="s">
        <v>49</v>
      </c>
      <c r="E120" s="3"/>
      <c r="F120" s="10">
        <v>0</v>
      </c>
      <c r="G120" s="10">
        <v>0</v>
      </c>
      <c r="H120" s="10">
        <v>824.79693999999984</v>
      </c>
      <c r="I120" s="41">
        <v>0</v>
      </c>
      <c r="J120" s="41">
        <v>3.6733729824651459E-4</v>
      </c>
      <c r="K120" s="41">
        <v>2.2735665006093817E-5</v>
      </c>
    </row>
    <row r="121" spans="2:11" ht="15" x14ac:dyDescent="0.25">
      <c r="B121" s="11" t="s">
        <v>2765</v>
      </c>
      <c r="C121" s="3" t="s">
        <v>2766</v>
      </c>
      <c r="D121" s="3" t="s">
        <v>49</v>
      </c>
      <c r="E121" s="3"/>
      <c r="F121" s="10">
        <v>0</v>
      </c>
      <c r="G121" s="10">
        <v>0</v>
      </c>
      <c r="H121" s="10">
        <v>6316.4093400000002</v>
      </c>
      <c r="I121" s="41">
        <v>9.9999999999999992E-2</v>
      </c>
      <c r="J121" s="41">
        <v>2.8131199681398558E-3</v>
      </c>
      <c r="K121" s="41">
        <v>1.7411287534068953E-4</v>
      </c>
    </row>
    <row r="122" spans="2:11" x14ac:dyDescent="0.2">
      <c r="B122" s="44"/>
      <c r="C122" s="45"/>
      <c r="D122" s="45"/>
      <c r="E122" s="45"/>
      <c r="F122" s="14"/>
      <c r="G122" s="14"/>
      <c r="H122" s="14"/>
      <c r="I122" s="14"/>
      <c r="J122" s="14"/>
      <c r="K122" s="14"/>
    </row>
    <row r="123" spans="2:11" ht="15" x14ac:dyDescent="0.25">
      <c r="B123" s="9" t="s">
        <v>2621</v>
      </c>
      <c r="C123" s="37"/>
      <c r="D123" s="37"/>
      <c r="E123" s="37"/>
      <c r="F123" s="10"/>
      <c r="G123" s="10"/>
      <c r="H123" s="10">
        <v>713570.19586000009</v>
      </c>
      <c r="I123" s="41"/>
      <c r="J123" s="41">
        <v>0.31780058235478992</v>
      </c>
      <c r="K123" s="41">
        <v>1.9669681281074731E-2</v>
      </c>
    </row>
    <row r="124" spans="2:11" ht="15" x14ac:dyDescent="0.25">
      <c r="B124" s="11" t="s">
        <v>2767</v>
      </c>
      <c r="C124" s="3" t="s">
        <v>2768</v>
      </c>
      <c r="D124" s="3" t="s">
        <v>49</v>
      </c>
      <c r="E124" s="3"/>
      <c r="F124" s="10">
        <v>0</v>
      </c>
      <c r="G124" s="10">
        <v>0</v>
      </c>
      <c r="H124" s="10">
        <v>8107.5460700000003</v>
      </c>
      <c r="I124" s="41">
        <v>1.7068999999999999E-3</v>
      </c>
      <c r="J124" s="41">
        <v>3.6108330721534294E-3</v>
      </c>
      <c r="K124" s="41">
        <v>2.2348585758452558E-4</v>
      </c>
    </row>
    <row r="125" spans="2:11" ht="15" x14ac:dyDescent="0.25">
      <c r="B125" s="11" t="s">
        <v>2769</v>
      </c>
      <c r="C125" s="3" t="s">
        <v>2770</v>
      </c>
      <c r="D125" s="3" t="s">
        <v>49</v>
      </c>
      <c r="E125" s="3"/>
      <c r="F125" s="10">
        <v>0</v>
      </c>
      <c r="G125" s="10">
        <v>0</v>
      </c>
      <c r="H125" s="10">
        <v>13754.789710000001</v>
      </c>
      <c r="I125" s="41">
        <v>3.2000000000000002E-3</v>
      </c>
      <c r="J125" s="41">
        <v>6.1259287528641427E-3</v>
      </c>
      <c r="K125" s="41">
        <v>3.7915306896728595E-4</v>
      </c>
    </row>
    <row r="126" spans="2:11" ht="15" x14ac:dyDescent="0.25">
      <c r="B126" s="11" t="s">
        <v>2771</v>
      </c>
      <c r="C126" s="3" t="s">
        <v>2772</v>
      </c>
      <c r="D126" s="3" t="s">
        <v>47</v>
      </c>
      <c r="E126" s="3"/>
      <c r="F126" s="10">
        <v>0</v>
      </c>
      <c r="G126" s="10">
        <v>0</v>
      </c>
      <c r="H126" s="10">
        <v>8567.8509099999992</v>
      </c>
      <c r="I126" s="41">
        <v>4.7177999999999999E-4</v>
      </c>
      <c r="J126" s="41">
        <v>3.8158376352103603E-3</v>
      </c>
      <c r="K126" s="41">
        <v>2.3617423715456082E-4</v>
      </c>
    </row>
    <row r="127" spans="2:11" ht="15" x14ac:dyDescent="0.25">
      <c r="B127" s="11" t="s">
        <v>2773</v>
      </c>
      <c r="C127" s="3" t="s">
        <v>2774</v>
      </c>
      <c r="D127" s="3" t="s">
        <v>47</v>
      </c>
      <c r="E127" s="3"/>
      <c r="F127" s="10">
        <v>0</v>
      </c>
      <c r="G127" s="10">
        <v>0</v>
      </c>
      <c r="H127" s="10">
        <v>6186.3841400000001</v>
      </c>
      <c r="I127" s="41">
        <v>6.7400000000000001E-4</v>
      </c>
      <c r="J127" s="41">
        <v>2.7552110412808854E-3</v>
      </c>
      <c r="K127" s="41">
        <v>1.7052870904934713E-4</v>
      </c>
    </row>
    <row r="128" spans="2:11" ht="15" x14ac:dyDescent="0.25">
      <c r="B128" s="11" t="s">
        <v>2775</v>
      </c>
      <c r="C128" s="3" t="s">
        <v>2776</v>
      </c>
      <c r="D128" s="3" t="s">
        <v>49</v>
      </c>
      <c r="E128" s="3"/>
      <c r="F128" s="10">
        <v>0</v>
      </c>
      <c r="G128" s="10">
        <v>0</v>
      </c>
      <c r="H128" s="10">
        <v>142.93456999999998</v>
      </c>
      <c r="I128" s="41">
        <v>1.8595555555555557E-3</v>
      </c>
      <c r="J128" s="41">
        <v>6.3658333613394972E-5</v>
      </c>
      <c r="K128" s="41">
        <v>3.9400152252141808E-6</v>
      </c>
    </row>
    <row r="129" spans="2:11" ht="15" x14ac:dyDescent="0.25">
      <c r="B129" s="11" t="s">
        <v>2777</v>
      </c>
      <c r="C129" s="3" t="s">
        <v>2778</v>
      </c>
      <c r="D129" s="3" t="s">
        <v>49</v>
      </c>
      <c r="E129" s="3"/>
      <c r="F129" s="10">
        <v>0</v>
      </c>
      <c r="G129" s="10">
        <v>0</v>
      </c>
      <c r="H129" s="10">
        <v>23823.848109999999</v>
      </c>
      <c r="I129" s="41">
        <v>2.5148700000000006E-2</v>
      </c>
      <c r="J129" s="41">
        <v>1.0610354590504099E-2</v>
      </c>
      <c r="K129" s="41">
        <v>6.567083405826183E-4</v>
      </c>
    </row>
    <row r="130" spans="2:11" ht="15" x14ac:dyDescent="0.25">
      <c r="B130" s="11" t="s">
        <v>2779</v>
      </c>
      <c r="C130" s="3" t="s">
        <v>2780</v>
      </c>
      <c r="D130" s="3" t="s">
        <v>49</v>
      </c>
      <c r="E130" s="3"/>
      <c r="F130" s="10">
        <v>0</v>
      </c>
      <c r="G130" s="10">
        <v>0</v>
      </c>
      <c r="H130" s="10">
        <v>36039.70624</v>
      </c>
      <c r="I130" s="41">
        <v>2.2683000000000002E-2</v>
      </c>
      <c r="J130" s="41">
        <v>1.6050894078001372E-2</v>
      </c>
      <c r="K130" s="41">
        <v>9.9344050426601865E-4</v>
      </c>
    </row>
    <row r="131" spans="2:11" ht="15" x14ac:dyDescent="0.25">
      <c r="B131" s="11" t="s">
        <v>2781</v>
      </c>
      <c r="C131" s="3" t="s">
        <v>2782</v>
      </c>
      <c r="D131" s="3" t="s">
        <v>47</v>
      </c>
      <c r="E131" s="3"/>
      <c r="F131" s="10">
        <v>0</v>
      </c>
      <c r="G131" s="10">
        <v>0</v>
      </c>
      <c r="H131" s="10">
        <v>20187.554690000001</v>
      </c>
      <c r="I131" s="41">
        <v>2.7910000000000001E-3</v>
      </c>
      <c r="J131" s="41">
        <v>8.9908696776061694E-3</v>
      </c>
      <c r="K131" s="41">
        <v>5.5647330690150013E-4</v>
      </c>
    </row>
    <row r="132" spans="2:11" ht="15" x14ac:dyDescent="0.25">
      <c r="B132" s="11" t="s">
        <v>2783</v>
      </c>
      <c r="C132" s="3" t="s">
        <v>2784</v>
      </c>
      <c r="D132" s="3" t="s">
        <v>49</v>
      </c>
      <c r="E132" s="3"/>
      <c r="F132" s="10">
        <v>0</v>
      </c>
      <c r="G132" s="10">
        <v>0</v>
      </c>
      <c r="H132" s="10">
        <v>18779.777539999999</v>
      </c>
      <c r="I132" s="41">
        <v>3.5269999999999998E-3</v>
      </c>
      <c r="J132" s="41">
        <v>8.3638922608201931E-3</v>
      </c>
      <c r="K132" s="41">
        <v>5.1766769532195971E-4</v>
      </c>
    </row>
    <row r="133" spans="2:11" ht="15" x14ac:dyDescent="0.25">
      <c r="B133" s="11" t="s">
        <v>2785</v>
      </c>
      <c r="C133" s="3" t="s">
        <v>2786</v>
      </c>
      <c r="D133" s="3" t="s">
        <v>49</v>
      </c>
      <c r="E133" s="3"/>
      <c r="F133" s="10">
        <v>0</v>
      </c>
      <c r="G133" s="10">
        <v>0</v>
      </c>
      <c r="H133" s="10">
        <v>23341.705879999998</v>
      </c>
      <c r="I133" s="41">
        <v>4.0337375000000009E-2</v>
      </c>
      <c r="J133" s="41">
        <v>1.0395624375648125E-2</v>
      </c>
      <c r="K133" s="41">
        <v>6.4341800972061113E-4</v>
      </c>
    </row>
    <row r="134" spans="2:11" ht="15" x14ac:dyDescent="0.25">
      <c r="B134" s="11" t="s">
        <v>2787</v>
      </c>
      <c r="C134" s="3" t="s">
        <v>2788</v>
      </c>
      <c r="D134" s="3" t="s">
        <v>49</v>
      </c>
      <c r="E134" s="3"/>
      <c r="F134" s="10">
        <v>0</v>
      </c>
      <c r="G134" s="10">
        <v>0</v>
      </c>
      <c r="H134" s="10">
        <v>2696.25254</v>
      </c>
      <c r="I134" s="41">
        <v>2.2857142857142859E-3</v>
      </c>
      <c r="J134" s="41">
        <v>1.200821772488514E-3</v>
      </c>
      <c r="K134" s="41">
        <v>7.432265027713315E-5</v>
      </c>
    </row>
    <row r="135" spans="2:11" ht="15" x14ac:dyDescent="0.25">
      <c r="B135" s="11" t="s">
        <v>2789</v>
      </c>
      <c r="C135" s="3" t="s">
        <v>2790</v>
      </c>
      <c r="D135" s="3" t="s">
        <v>49</v>
      </c>
      <c r="E135" s="3"/>
      <c r="F135" s="10">
        <v>0</v>
      </c>
      <c r="G135" s="10">
        <v>0</v>
      </c>
      <c r="H135" s="10">
        <v>44055.171799999996</v>
      </c>
      <c r="I135" s="41">
        <v>4.1305599999999998E-2</v>
      </c>
      <c r="J135" s="41">
        <v>1.9620717534182461E-2</v>
      </c>
      <c r="K135" s="41">
        <v>1.2143881472580526E-3</v>
      </c>
    </row>
    <row r="136" spans="2:11" ht="15" x14ac:dyDescent="0.25">
      <c r="B136" s="11" t="s">
        <v>2791</v>
      </c>
      <c r="C136" s="3" t="s">
        <v>2792</v>
      </c>
      <c r="D136" s="3" t="s">
        <v>47</v>
      </c>
      <c r="E136" s="3"/>
      <c r="F136" s="10">
        <v>0</v>
      </c>
      <c r="G136" s="10">
        <v>0</v>
      </c>
      <c r="H136" s="10">
        <v>12884.699080000002</v>
      </c>
      <c r="I136" s="41">
        <v>2.1189999999999997E-2</v>
      </c>
      <c r="J136" s="41">
        <v>5.7384191420091274E-3</v>
      </c>
      <c r="K136" s="41">
        <v>3.5516887585349829E-4</v>
      </c>
    </row>
    <row r="137" spans="2:11" ht="15" x14ac:dyDescent="0.25">
      <c r="B137" s="11" t="s">
        <v>2793</v>
      </c>
      <c r="C137" s="3" t="s">
        <v>2794</v>
      </c>
      <c r="D137" s="3" t="s">
        <v>49</v>
      </c>
      <c r="E137" s="3"/>
      <c r="F137" s="10">
        <v>0</v>
      </c>
      <c r="G137" s="10">
        <v>0</v>
      </c>
      <c r="H137" s="10">
        <v>10972.549209999999</v>
      </c>
      <c r="I137" s="41">
        <v>1.0200000000000001E-3</v>
      </c>
      <c r="J137" s="41">
        <v>4.8868107848197501E-3</v>
      </c>
      <c r="K137" s="41">
        <v>3.0246014625301518E-4</v>
      </c>
    </row>
    <row r="138" spans="2:11" ht="15" x14ac:dyDescent="0.25">
      <c r="B138" s="11" t="s">
        <v>2795</v>
      </c>
      <c r="C138" s="3" t="s">
        <v>2796</v>
      </c>
      <c r="D138" s="3" t="s">
        <v>49</v>
      </c>
      <c r="E138" s="3"/>
      <c r="F138" s="10">
        <v>0</v>
      </c>
      <c r="G138" s="10">
        <v>0</v>
      </c>
      <c r="H138" s="10">
        <v>3015.6034299999997</v>
      </c>
      <c r="I138" s="41">
        <v>1.9015133846139805E-3</v>
      </c>
      <c r="J138" s="41">
        <v>1.343050104622263E-3</v>
      </c>
      <c r="K138" s="41">
        <v>8.3125610742090637E-5</v>
      </c>
    </row>
    <row r="139" spans="2:11" ht="15" x14ac:dyDescent="0.25">
      <c r="B139" s="11" t="s">
        <v>2797</v>
      </c>
      <c r="C139" s="3" t="s">
        <v>2798</v>
      </c>
      <c r="D139" s="3" t="s">
        <v>49</v>
      </c>
      <c r="E139" s="3"/>
      <c r="F139" s="10">
        <v>0</v>
      </c>
      <c r="G139" s="10">
        <v>0</v>
      </c>
      <c r="H139" s="10">
        <v>2010.1617600000002</v>
      </c>
      <c r="I139" s="41">
        <v>3.0775999999999998E-3</v>
      </c>
      <c r="J139" s="41">
        <v>8.9525961378670834E-4</v>
      </c>
      <c r="K139" s="41">
        <v>5.5410443670438414E-5</v>
      </c>
    </row>
    <row r="140" spans="2:11" ht="15" x14ac:dyDescent="0.25">
      <c r="B140" s="11" t="s">
        <v>2799</v>
      </c>
      <c r="C140" s="3" t="s">
        <v>2800</v>
      </c>
      <c r="D140" s="3" t="s">
        <v>49</v>
      </c>
      <c r="E140" s="3"/>
      <c r="F140" s="10">
        <v>0</v>
      </c>
      <c r="G140" s="10">
        <v>0</v>
      </c>
      <c r="H140" s="10">
        <v>24770.201260000002</v>
      </c>
      <c r="I140" s="41">
        <v>2.5557356053681361E-2</v>
      </c>
      <c r="J140" s="41">
        <v>1.1031829007356421E-2</v>
      </c>
      <c r="K140" s="41">
        <v>6.8279472276034769E-4</v>
      </c>
    </row>
    <row r="141" spans="2:11" ht="15" x14ac:dyDescent="0.25">
      <c r="B141" s="11" t="s">
        <v>2801</v>
      </c>
      <c r="C141" s="3" t="s">
        <v>2802</v>
      </c>
      <c r="D141" s="3" t="s">
        <v>49</v>
      </c>
      <c r="E141" s="3"/>
      <c r="F141" s="10">
        <v>0</v>
      </c>
      <c r="G141" s="10">
        <v>0</v>
      </c>
      <c r="H141" s="10">
        <v>3651.9832700000002</v>
      </c>
      <c r="I141" s="41">
        <v>3.3112582781456949E-3</v>
      </c>
      <c r="J141" s="41">
        <v>1.6264726535518814E-3</v>
      </c>
      <c r="K141" s="41">
        <v>1.0066752700922858E-4</v>
      </c>
    </row>
    <row r="142" spans="2:11" ht="15" x14ac:dyDescent="0.25">
      <c r="B142" s="11" t="s">
        <v>2803</v>
      </c>
      <c r="C142" s="3" t="s">
        <v>2804</v>
      </c>
      <c r="D142" s="3" t="s">
        <v>49</v>
      </c>
      <c r="E142" s="3"/>
      <c r="F142" s="10">
        <v>0</v>
      </c>
      <c r="G142" s="10">
        <v>0</v>
      </c>
      <c r="H142" s="10">
        <v>9284.7411300000003</v>
      </c>
      <c r="I142" s="41">
        <v>3.4042553191489357E-3</v>
      </c>
      <c r="J142" s="41">
        <v>4.1351168465931648E-3</v>
      </c>
      <c r="K142" s="41">
        <v>2.559354354539446E-4</v>
      </c>
    </row>
    <row r="143" spans="2:11" ht="15" x14ac:dyDescent="0.25">
      <c r="B143" s="11" t="s">
        <v>2805</v>
      </c>
      <c r="C143" s="3" t="s">
        <v>2806</v>
      </c>
      <c r="D143" s="3" t="s">
        <v>49</v>
      </c>
      <c r="E143" s="3"/>
      <c r="F143" s="10">
        <v>0</v>
      </c>
      <c r="G143" s="10">
        <v>0</v>
      </c>
      <c r="H143" s="10">
        <v>11103.734049999999</v>
      </c>
      <c r="I143" s="41">
        <v>5.7165290909090907E-3</v>
      </c>
      <c r="J143" s="41">
        <v>4.9452361770096157E-3</v>
      </c>
      <c r="K143" s="41">
        <v>3.0607627821407462E-4</v>
      </c>
    </row>
    <row r="144" spans="2:11" ht="15" x14ac:dyDescent="0.25">
      <c r="B144" s="11" t="s">
        <v>2807</v>
      </c>
      <c r="C144" s="3" t="s">
        <v>2808</v>
      </c>
      <c r="D144" s="3" t="s">
        <v>49</v>
      </c>
      <c r="E144" s="3"/>
      <c r="F144" s="10">
        <v>0</v>
      </c>
      <c r="G144" s="10">
        <v>0</v>
      </c>
      <c r="H144" s="10">
        <v>34927.48674</v>
      </c>
      <c r="I144" s="41">
        <v>5.6799103139013457E-3</v>
      </c>
      <c r="J144" s="41">
        <v>1.5555548270599264E-2</v>
      </c>
      <c r="K144" s="41">
        <v>9.6278198852850245E-4</v>
      </c>
    </row>
    <row r="145" spans="2:11" ht="15" x14ac:dyDescent="0.25">
      <c r="B145" s="11" t="s">
        <v>2809</v>
      </c>
      <c r="C145" s="3" t="s">
        <v>2810</v>
      </c>
      <c r="D145" s="3" t="s">
        <v>47</v>
      </c>
      <c r="E145" s="3"/>
      <c r="F145" s="10">
        <v>0</v>
      </c>
      <c r="G145" s="10">
        <v>0</v>
      </c>
      <c r="H145" s="10">
        <v>122982.00863</v>
      </c>
      <c r="I145" s="41">
        <v>2.4204366554255913E-2</v>
      </c>
      <c r="J145" s="41">
        <v>5.4772122194189692E-2</v>
      </c>
      <c r="K145" s="41">
        <v>3.3900195483123632E-3</v>
      </c>
    </row>
    <row r="146" spans="2:11" ht="15" x14ac:dyDescent="0.25">
      <c r="B146" s="11" t="s">
        <v>2811</v>
      </c>
      <c r="C146" s="3" t="s">
        <v>2812</v>
      </c>
      <c r="D146" s="3" t="s">
        <v>49</v>
      </c>
      <c r="E146" s="3"/>
      <c r="F146" s="10">
        <v>0</v>
      </c>
      <c r="G146" s="10">
        <v>0</v>
      </c>
      <c r="H146" s="10">
        <v>27620.261970000003</v>
      </c>
      <c r="I146" s="41">
        <v>4.6499999999999996E-3</v>
      </c>
      <c r="J146" s="41">
        <v>1.2301151855535203E-2</v>
      </c>
      <c r="K146" s="41">
        <v>7.6135712085749626E-4</v>
      </c>
    </row>
    <row r="147" spans="2:11" ht="15" x14ac:dyDescent="0.25">
      <c r="B147" s="11" t="s">
        <v>2813</v>
      </c>
      <c r="C147" s="3" t="s">
        <v>2814</v>
      </c>
      <c r="D147" s="3" t="s">
        <v>49</v>
      </c>
      <c r="E147" s="3"/>
      <c r="F147" s="10">
        <v>0</v>
      </c>
      <c r="G147" s="10">
        <v>0</v>
      </c>
      <c r="H147" s="10">
        <v>22658.617400000003</v>
      </c>
      <c r="I147" s="41">
        <v>3.6999999999999999E-4</v>
      </c>
      <c r="J147" s="41">
        <v>1.0091399342142888E-2</v>
      </c>
      <c r="K147" s="41">
        <v>6.2458856201339527E-4</v>
      </c>
    </row>
    <row r="148" spans="2:11" ht="15" x14ac:dyDescent="0.25">
      <c r="B148" s="11" t="s">
        <v>2815</v>
      </c>
      <c r="C148" s="3" t="s">
        <v>2816</v>
      </c>
      <c r="D148" s="3" t="s">
        <v>47</v>
      </c>
      <c r="E148" s="3"/>
      <c r="F148" s="10">
        <v>0</v>
      </c>
      <c r="G148" s="10">
        <v>0</v>
      </c>
      <c r="H148" s="10">
        <v>7433.0556300000007</v>
      </c>
      <c r="I148" s="41">
        <v>3.7330000000000002E-3</v>
      </c>
      <c r="J148" s="41">
        <v>3.3104373215063639E-3</v>
      </c>
      <c r="K148" s="41">
        <v>2.048934162817574E-4</v>
      </c>
    </row>
    <row r="149" spans="2:11" ht="15" x14ac:dyDescent="0.25">
      <c r="B149" s="11" t="s">
        <v>2817</v>
      </c>
      <c r="C149" s="3" t="s">
        <v>2818</v>
      </c>
      <c r="D149" s="3" t="s">
        <v>49</v>
      </c>
      <c r="E149" s="3"/>
      <c r="F149" s="10">
        <v>0</v>
      </c>
      <c r="G149" s="10">
        <v>0</v>
      </c>
      <c r="H149" s="10">
        <v>17580.718939999999</v>
      </c>
      <c r="I149" s="41">
        <v>5.3846153846153844E-3</v>
      </c>
      <c r="J149" s="41">
        <v>7.8298711882356497E-3</v>
      </c>
      <c r="K149" s="41">
        <v>4.8461544533146401E-4</v>
      </c>
    </row>
    <row r="150" spans="2:11" ht="15" x14ac:dyDescent="0.25">
      <c r="B150" s="11" t="s">
        <v>2819</v>
      </c>
      <c r="C150" s="3" t="s">
        <v>2820</v>
      </c>
      <c r="D150" s="3" t="s">
        <v>47</v>
      </c>
      <c r="E150" s="3"/>
      <c r="F150" s="10">
        <v>0</v>
      </c>
      <c r="G150" s="10">
        <v>0</v>
      </c>
      <c r="H150" s="10">
        <v>11465.791149999999</v>
      </c>
      <c r="I150" s="41">
        <v>2.406676470588235E-3</v>
      </c>
      <c r="J150" s="41">
        <v>5.1064844436738551E-3</v>
      </c>
      <c r="K150" s="41">
        <v>3.1605644246962799E-4</v>
      </c>
    </row>
    <row r="151" spans="2:11" ht="15" x14ac:dyDescent="0.25">
      <c r="B151" s="11" t="s">
        <v>2821</v>
      </c>
      <c r="C151" s="3" t="s">
        <v>2822</v>
      </c>
      <c r="D151" s="3" t="s">
        <v>49</v>
      </c>
      <c r="E151" s="3"/>
      <c r="F151" s="10">
        <v>0</v>
      </c>
      <c r="G151" s="10">
        <v>0</v>
      </c>
      <c r="H151" s="10">
        <v>14627.998270000002</v>
      </c>
      <c r="I151" s="41">
        <v>6.0584871428571423E-3</v>
      </c>
      <c r="J151" s="41">
        <v>6.5148269866962538E-3</v>
      </c>
      <c r="K151" s="41">
        <v>4.0322320834075841E-4</v>
      </c>
    </row>
    <row r="152" spans="2:11" ht="15" x14ac:dyDescent="0.25">
      <c r="B152" s="11" t="s">
        <v>2823</v>
      </c>
      <c r="C152" s="3" t="s">
        <v>2824</v>
      </c>
      <c r="D152" s="3" t="s">
        <v>49</v>
      </c>
      <c r="E152" s="3"/>
      <c r="F152" s="10">
        <v>0</v>
      </c>
      <c r="G152" s="10">
        <v>0</v>
      </c>
      <c r="H152" s="10">
        <v>15800.366499999998</v>
      </c>
      <c r="I152" s="41">
        <v>3.4267800000000001E-2</v>
      </c>
      <c r="J152" s="41">
        <v>7.0369610505765677E-3</v>
      </c>
      <c r="K152" s="41">
        <v>4.3553973383740618E-4</v>
      </c>
    </row>
    <row r="153" spans="2:11" ht="15" x14ac:dyDescent="0.25">
      <c r="B153" s="11" t="s">
        <v>2825</v>
      </c>
      <c r="C153" s="3" t="s">
        <v>2826</v>
      </c>
      <c r="D153" s="3" t="s">
        <v>49</v>
      </c>
      <c r="E153" s="3"/>
      <c r="F153" s="10">
        <v>0</v>
      </c>
      <c r="G153" s="10">
        <v>0</v>
      </c>
      <c r="H153" s="10">
        <v>63415.63407</v>
      </c>
      <c r="I153" s="41">
        <v>4.2274500264615357E-2</v>
      </c>
      <c r="J153" s="41">
        <v>2.8243227582613759E-2</v>
      </c>
      <c r="K153" s="41">
        <v>1.7480625138649884E-3</v>
      </c>
    </row>
    <row r="154" spans="2:11" ht="15" x14ac:dyDescent="0.25">
      <c r="B154" s="11" t="s">
        <v>2827</v>
      </c>
      <c r="C154" s="3" t="s">
        <v>2828</v>
      </c>
      <c r="D154" s="3" t="s">
        <v>101</v>
      </c>
      <c r="E154" s="3"/>
      <c r="F154" s="10">
        <v>0</v>
      </c>
      <c r="G154" s="10">
        <v>0</v>
      </c>
      <c r="H154" s="10">
        <v>3238.8345999999997</v>
      </c>
      <c r="I154" s="41">
        <v>0.02</v>
      </c>
      <c r="J154" s="41">
        <v>1.4424698901420886E-3</v>
      </c>
      <c r="K154" s="41">
        <v>8.9279015118249436E-5</v>
      </c>
    </row>
    <row r="155" spans="2:11" ht="15" x14ac:dyDescent="0.25">
      <c r="B155" s="11" t="s">
        <v>2829</v>
      </c>
      <c r="C155" s="3" t="s">
        <v>2830</v>
      </c>
      <c r="D155" s="3" t="s">
        <v>101</v>
      </c>
      <c r="E155" s="3"/>
      <c r="F155" s="10">
        <v>0</v>
      </c>
      <c r="G155" s="10">
        <v>0</v>
      </c>
      <c r="H155" s="10">
        <v>35487.88409</v>
      </c>
      <c r="I155" s="41">
        <v>1.32E-2</v>
      </c>
      <c r="J155" s="41">
        <v>1.5805130729638826E-2</v>
      </c>
      <c r="K155" s="41">
        <v>9.7822943480528265E-4</v>
      </c>
    </row>
    <row r="156" spans="2:11" ht="15" x14ac:dyDescent="0.25">
      <c r="B156" s="11" t="s">
        <v>2831</v>
      </c>
      <c r="C156" s="3" t="s">
        <v>2832</v>
      </c>
      <c r="D156" s="3" t="s">
        <v>49</v>
      </c>
      <c r="E156" s="3"/>
      <c r="F156" s="10">
        <v>0</v>
      </c>
      <c r="G156" s="10">
        <v>0</v>
      </c>
      <c r="H156" s="10">
        <v>52954.342479999999</v>
      </c>
      <c r="I156" s="41">
        <v>2.4183246073298428E-2</v>
      </c>
      <c r="J156" s="41">
        <v>2.3584114045117382E-2</v>
      </c>
      <c r="K156" s="41">
        <v>1.4596952690479714E-3</v>
      </c>
    </row>
    <row r="157" spans="2:11" x14ac:dyDescent="0.2">
      <c r="B157" s="44"/>
      <c r="C157" s="45"/>
      <c r="D157" s="45"/>
      <c r="E157" s="45"/>
      <c r="F157" s="14"/>
      <c r="G157" s="14"/>
      <c r="H157" s="14"/>
      <c r="I157" s="14"/>
      <c r="J157" s="14"/>
      <c r="K157" s="14"/>
    </row>
    <row r="158" spans="2:11" x14ac:dyDescent="0.2">
      <c r="B158" s="33"/>
      <c r="C158" s="48"/>
      <c r="D158" s="48"/>
      <c r="E158" s="48"/>
      <c r="F158" s="49"/>
      <c r="G158" s="49"/>
      <c r="H158" s="49"/>
      <c r="I158" s="49"/>
      <c r="J158" s="49"/>
      <c r="K158" s="49"/>
    </row>
    <row r="160" spans="2:11" x14ac:dyDescent="0.2">
      <c r="B160" s="35" t="s">
        <v>56</v>
      </c>
    </row>
    <row r="162" spans="2:2" x14ac:dyDescent="0.2">
      <c r="B162" s="36" t="s">
        <v>57</v>
      </c>
    </row>
  </sheetData>
  <hyperlinks>
    <hyperlink ref="B162" r:id="rId1"/>
  </hyperlinks>
  <pageMargins left="0.7" right="0.7" top="0.75" bottom="0.75" header="0.3" footer="0.3"/>
  <pageSetup paperSize="9" fitToHeight="0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7.375" bestFit="1" customWidth="1"/>
    <col min="5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2.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56"/>
    </row>
    <row r="6" spans="2:12" ht="15" x14ac:dyDescent="0.2">
      <c r="B6" s="50" t="s">
        <v>2200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2851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2074</v>
      </c>
      <c r="C8" s="27" t="s">
        <v>58</v>
      </c>
      <c r="D8" s="27" t="s">
        <v>255</v>
      </c>
      <c r="E8" s="27" t="s">
        <v>61</v>
      </c>
      <c r="F8" s="27" t="s">
        <v>132</v>
      </c>
      <c r="G8" s="27" t="s">
        <v>133</v>
      </c>
      <c r="H8" s="27" t="s">
        <v>134</v>
      </c>
      <c r="I8" s="27" t="s">
        <v>0</v>
      </c>
      <c r="J8" s="27" t="s">
        <v>135</v>
      </c>
      <c r="K8" s="27" t="s">
        <v>121</v>
      </c>
      <c r="L8" s="27" t="s">
        <v>122</v>
      </c>
    </row>
    <row r="9" spans="2:12" ht="15" x14ac:dyDescent="0.2">
      <c r="B9" s="50"/>
      <c r="C9" s="53"/>
      <c r="D9" s="53"/>
      <c r="E9" s="53"/>
      <c r="F9" s="53" t="s">
        <v>245</v>
      </c>
      <c r="G9" s="53" t="s">
        <v>247</v>
      </c>
      <c r="H9" s="53" t="s">
        <v>248</v>
      </c>
      <c r="I9" s="53" t="s">
        <v>41</v>
      </c>
      <c r="J9" s="53" t="s">
        <v>42</v>
      </c>
      <c r="K9" s="53" t="s">
        <v>42</v>
      </c>
      <c r="L9" s="53" t="s">
        <v>42</v>
      </c>
    </row>
    <row r="10" spans="2:12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</row>
    <row r="11" spans="2:12" ht="15" x14ac:dyDescent="0.25">
      <c r="B11" s="16" t="s">
        <v>2072</v>
      </c>
      <c r="C11" s="46"/>
      <c r="D11" s="46"/>
      <c r="E11" s="46"/>
      <c r="F11" s="46"/>
      <c r="G11" s="17"/>
      <c r="H11" s="17"/>
      <c r="I11" s="17">
        <v>4248.8200423679991</v>
      </c>
      <c r="J11" s="47"/>
      <c r="K11" s="47">
        <v>1</v>
      </c>
      <c r="L11" s="47">
        <v>1.1711943203190858E-4</v>
      </c>
    </row>
    <row r="12" spans="2:12" ht="15" x14ac:dyDescent="0.25">
      <c r="B12" s="6" t="s">
        <v>2835</v>
      </c>
      <c r="C12" s="38"/>
      <c r="D12" s="38"/>
      <c r="E12" s="38"/>
      <c r="F12" s="38"/>
      <c r="G12" s="40"/>
      <c r="H12" s="40"/>
      <c r="I12" s="40">
        <v>4130.5612223680009</v>
      </c>
      <c r="J12" s="39"/>
      <c r="K12" s="39">
        <v>0.97216666772874449</v>
      </c>
      <c r="L12" s="39">
        <v>1.1385960796474376E-4</v>
      </c>
    </row>
    <row r="13" spans="2:12" ht="15" x14ac:dyDescent="0.25">
      <c r="B13" s="44" t="s">
        <v>2836</v>
      </c>
      <c r="C13" s="3" t="s">
        <v>2837</v>
      </c>
      <c r="D13" s="3" t="s">
        <v>1557</v>
      </c>
      <c r="E13" s="3" t="s">
        <v>55</v>
      </c>
      <c r="F13" s="3" t="s">
        <v>2838</v>
      </c>
      <c r="G13" s="10">
        <v>61382.929326000005</v>
      </c>
      <c r="H13" s="10">
        <v>1552.4185</v>
      </c>
      <c r="I13" s="10">
        <v>952.9199323680001</v>
      </c>
      <c r="J13" s="41">
        <v>0</v>
      </c>
      <c r="K13" s="41">
        <v>0.22427872276673508</v>
      </c>
      <c r="L13" s="41">
        <v>2.6267396627281899E-5</v>
      </c>
    </row>
    <row r="14" spans="2:12" ht="15" x14ac:dyDescent="0.25">
      <c r="B14" s="44" t="s">
        <v>2839</v>
      </c>
      <c r="C14" s="3" t="s">
        <v>2840</v>
      </c>
      <c r="D14" s="3" t="s">
        <v>316</v>
      </c>
      <c r="E14" s="3" t="s">
        <v>55</v>
      </c>
      <c r="F14" s="3" t="s">
        <v>2841</v>
      </c>
      <c r="G14" s="10">
        <v>177776.03</v>
      </c>
      <c r="H14" s="10">
        <v>1451.2</v>
      </c>
      <c r="I14" s="10">
        <v>2579.8857499999995</v>
      </c>
      <c r="J14" s="41">
        <v>0.23063414779700422</v>
      </c>
      <c r="K14" s="41">
        <v>0.60720052256252988</v>
      </c>
      <c r="L14" s="41">
        <v>7.1114980332001595E-5</v>
      </c>
    </row>
    <row r="15" spans="2:12" ht="15" x14ac:dyDescent="0.25">
      <c r="B15" s="44" t="s">
        <v>2842</v>
      </c>
      <c r="C15" s="3" t="s">
        <v>2843</v>
      </c>
      <c r="D15" s="3" t="s">
        <v>316</v>
      </c>
      <c r="E15" s="3" t="s">
        <v>55</v>
      </c>
      <c r="F15" s="3" t="s">
        <v>2844</v>
      </c>
      <c r="G15" s="10">
        <v>65730.759999999995</v>
      </c>
      <c r="H15" s="10">
        <v>909.4</v>
      </c>
      <c r="I15" s="10">
        <v>597.75554</v>
      </c>
      <c r="J15" s="41">
        <v>0.23063424561403506</v>
      </c>
      <c r="K15" s="41">
        <v>0.14068742239947923</v>
      </c>
      <c r="L15" s="41">
        <v>1.6477231005460222E-5</v>
      </c>
    </row>
    <row r="16" spans="2:12" x14ac:dyDescent="0.2">
      <c r="B16" s="55"/>
      <c r="C16" s="45"/>
      <c r="D16" s="45"/>
      <c r="E16" s="45"/>
      <c r="F16" s="45"/>
      <c r="G16" s="14"/>
      <c r="H16" s="14"/>
      <c r="I16" s="14"/>
      <c r="J16" s="14"/>
      <c r="K16" s="14"/>
      <c r="L16" s="14"/>
    </row>
    <row r="17" spans="2:12" ht="15" x14ac:dyDescent="0.25">
      <c r="B17" s="15" t="s">
        <v>2845</v>
      </c>
      <c r="C17" s="37"/>
      <c r="D17" s="37"/>
      <c r="E17" s="37"/>
      <c r="F17" s="37"/>
      <c r="G17" s="10"/>
      <c r="H17" s="10"/>
      <c r="I17" s="10">
        <v>118.25882000000001</v>
      </c>
      <c r="J17" s="41"/>
      <c r="K17" s="41">
        <v>2.7833332271255881E-2</v>
      </c>
      <c r="L17" s="41">
        <v>3.2598240671648812E-6</v>
      </c>
    </row>
    <row r="18" spans="2:12" ht="15" x14ac:dyDescent="0.25">
      <c r="B18" s="44" t="s">
        <v>2846</v>
      </c>
      <c r="C18" s="3" t="s">
        <v>2847</v>
      </c>
      <c r="D18" s="3" t="s">
        <v>1034</v>
      </c>
      <c r="E18" s="3" t="s">
        <v>49</v>
      </c>
      <c r="F18" s="3" t="s">
        <v>2848</v>
      </c>
      <c r="G18" s="10">
        <v>57454</v>
      </c>
      <c r="H18" s="10">
        <v>16</v>
      </c>
      <c r="I18" s="10">
        <v>35.869679999999995</v>
      </c>
      <c r="J18" s="41">
        <v>2.4130679806954563E-3</v>
      </c>
      <c r="K18" s="41">
        <v>8.442268592766455E-3</v>
      </c>
      <c r="L18" s="41">
        <v>9.887537026456273E-7</v>
      </c>
    </row>
    <row r="19" spans="2:12" ht="15" x14ac:dyDescent="0.25">
      <c r="B19" s="44" t="s">
        <v>2849</v>
      </c>
      <c r="C19" s="3" t="s">
        <v>2850</v>
      </c>
      <c r="D19" s="3" t="s">
        <v>1034</v>
      </c>
      <c r="E19" s="3" t="s">
        <v>49</v>
      </c>
      <c r="F19" s="3" t="s">
        <v>2848</v>
      </c>
      <c r="G19" s="10">
        <v>43091</v>
      </c>
      <c r="H19" s="10">
        <v>49</v>
      </c>
      <c r="I19" s="10">
        <v>82.389139999999998</v>
      </c>
      <c r="J19" s="41">
        <v>2.4130958455618658E-3</v>
      </c>
      <c r="K19" s="41">
        <v>1.9391063678489421E-2</v>
      </c>
      <c r="L19" s="41">
        <v>2.271070364519253E-6</v>
      </c>
    </row>
    <row r="20" spans="2:12" x14ac:dyDescent="0.2">
      <c r="B20" s="55"/>
      <c r="C20" s="45"/>
      <c r="D20" s="45"/>
      <c r="E20" s="45"/>
      <c r="F20" s="45"/>
      <c r="G20" s="14"/>
      <c r="H20" s="14"/>
      <c r="I20" s="14"/>
      <c r="J20" s="14"/>
      <c r="K20" s="14"/>
      <c r="L20" s="14"/>
    </row>
    <row r="21" spans="2:12" x14ac:dyDescent="0.2">
      <c r="B21" s="33"/>
      <c r="C21" s="48"/>
      <c r="D21" s="48"/>
      <c r="E21" s="48"/>
      <c r="F21" s="48"/>
      <c r="G21" s="49"/>
      <c r="H21" s="49"/>
      <c r="I21" s="49"/>
      <c r="J21" s="49"/>
      <c r="K21" s="49"/>
      <c r="L21" s="49"/>
    </row>
    <row r="23" spans="2:12" x14ac:dyDescent="0.2">
      <c r="B23" s="35" t="s">
        <v>56</v>
      </c>
    </row>
    <row r="25" spans="2:12" x14ac:dyDescent="0.2">
      <c r="B25" s="36" t="s">
        <v>57</v>
      </c>
    </row>
  </sheetData>
  <hyperlinks>
    <hyperlink ref="B25" r:id="rId1"/>
  </hyperlinks>
  <pageMargins left="0.7" right="0.7" top="0.75" bottom="0.75" header="0.3" footer="0.3"/>
  <pageSetup paperSize="9" fitToHeight="0" orientation="landscape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8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2200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2858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2074</v>
      </c>
      <c r="C8" s="27" t="s">
        <v>58</v>
      </c>
      <c r="D8" s="27" t="s">
        <v>255</v>
      </c>
      <c r="E8" s="27" t="s">
        <v>61</v>
      </c>
      <c r="F8" s="27" t="s">
        <v>132</v>
      </c>
      <c r="G8" s="27" t="s">
        <v>133</v>
      </c>
      <c r="H8" s="27" t="s">
        <v>134</v>
      </c>
      <c r="I8" s="27" t="s">
        <v>0</v>
      </c>
      <c r="J8" s="27" t="s">
        <v>135</v>
      </c>
      <c r="K8" s="27" t="s">
        <v>121</v>
      </c>
      <c r="L8" s="27" t="s">
        <v>122</v>
      </c>
    </row>
    <row r="9" spans="2:12" ht="15" x14ac:dyDescent="0.2">
      <c r="B9" s="50"/>
      <c r="C9" s="53"/>
      <c r="D9" s="53"/>
      <c r="E9" s="53"/>
      <c r="F9" s="53" t="s">
        <v>245</v>
      </c>
      <c r="G9" s="53" t="s">
        <v>247</v>
      </c>
      <c r="H9" s="53" t="s">
        <v>248</v>
      </c>
      <c r="I9" s="53" t="s">
        <v>41</v>
      </c>
      <c r="J9" s="53" t="s">
        <v>42</v>
      </c>
      <c r="K9" s="53" t="s">
        <v>42</v>
      </c>
      <c r="L9" s="53" t="s">
        <v>42</v>
      </c>
    </row>
    <row r="10" spans="2:12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</row>
    <row r="11" spans="2:12" ht="15" x14ac:dyDescent="0.25">
      <c r="B11" s="16" t="s">
        <v>2103</v>
      </c>
      <c r="C11" s="46"/>
      <c r="D11" s="46"/>
      <c r="E11" s="46"/>
      <c r="F11" s="46"/>
      <c r="G11" s="17"/>
      <c r="H11" s="17"/>
      <c r="I11" s="17">
        <v>1208.4178299999999</v>
      </c>
      <c r="J11" s="47"/>
      <c r="K11" s="47">
        <v>1</v>
      </c>
      <c r="L11" s="47">
        <v>3.3310238724055922E-5</v>
      </c>
    </row>
    <row r="12" spans="2:12" ht="15" x14ac:dyDescent="0.25">
      <c r="B12" s="6" t="s">
        <v>63</v>
      </c>
      <c r="C12" s="38"/>
      <c r="D12" s="38"/>
      <c r="E12" s="38"/>
      <c r="F12" s="38"/>
      <c r="G12" s="40"/>
      <c r="H12" s="40"/>
      <c r="I12" s="40">
        <v>0</v>
      </c>
      <c r="J12" s="39"/>
      <c r="K12" s="39">
        <v>0</v>
      </c>
      <c r="L12" s="39">
        <v>0</v>
      </c>
    </row>
    <row r="13" spans="2:12" ht="15" x14ac:dyDescent="0.25">
      <c r="B13" s="9" t="s">
        <v>2075</v>
      </c>
      <c r="C13" s="37"/>
      <c r="D13" s="37"/>
      <c r="E13" s="37"/>
      <c r="F13" s="37"/>
      <c r="G13" s="10"/>
      <c r="H13" s="10"/>
      <c r="I13" s="10">
        <v>0</v>
      </c>
      <c r="J13" s="41"/>
      <c r="K13" s="41">
        <v>0</v>
      </c>
      <c r="L13" s="41">
        <v>0</v>
      </c>
    </row>
    <row r="14" spans="2:12" ht="15" x14ac:dyDescent="0.25">
      <c r="B14" s="11"/>
      <c r="C14" s="3"/>
      <c r="D14" s="3" t="s">
        <v>88</v>
      </c>
      <c r="E14" s="3" t="s">
        <v>88</v>
      </c>
      <c r="F14" s="3" t="s">
        <v>88</v>
      </c>
      <c r="G14" s="10">
        <v>0</v>
      </c>
      <c r="H14" s="10">
        <v>0</v>
      </c>
      <c r="I14" s="10">
        <v>0</v>
      </c>
      <c r="J14" s="41">
        <v>0</v>
      </c>
      <c r="K14" s="41">
        <v>0</v>
      </c>
      <c r="L14" s="41">
        <v>0</v>
      </c>
    </row>
    <row r="15" spans="2:12" x14ac:dyDescent="0.2">
      <c r="B15" s="44"/>
      <c r="C15" s="45"/>
      <c r="D15" s="45"/>
      <c r="E15" s="45"/>
      <c r="F15" s="45"/>
      <c r="G15" s="14"/>
      <c r="H15" s="14"/>
      <c r="I15" s="14"/>
      <c r="J15" s="14"/>
      <c r="K15" s="14"/>
      <c r="L15" s="14"/>
    </row>
    <row r="16" spans="2:12" ht="15" x14ac:dyDescent="0.25">
      <c r="B16" s="9" t="s">
        <v>2852</v>
      </c>
      <c r="C16" s="37"/>
      <c r="D16" s="37"/>
      <c r="E16" s="37"/>
      <c r="F16" s="37"/>
      <c r="G16" s="10"/>
      <c r="H16" s="10"/>
      <c r="I16" s="10">
        <v>0</v>
      </c>
      <c r="J16" s="41"/>
      <c r="K16" s="41">
        <v>0</v>
      </c>
      <c r="L16" s="41">
        <v>0</v>
      </c>
    </row>
    <row r="17" spans="2:12" ht="15" x14ac:dyDescent="0.25">
      <c r="B17" s="11"/>
      <c r="C17" s="3"/>
      <c r="D17" s="3" t="s">
        <v>88</v>
      </c>
      <c r="E17" s="3" t="s">
        <v>88</v>
      </c>
      <c r="F17" s="3" t="s">
        <v>88</v>
      </c>
      <c r="G17" s="10">
        <v>0</v>
      </c>
      <c r="H17" s="10">
        <v>0</v>
      </c>
      <c r="I17" s="10">
        <v>0</v>
      </c>
      <c r="J17" s="41">
        <v>0</v>
      </c>
      <c r="K17" s="41">
        <v>0</v>
      </c>
      <c r="L17" s="41">
        <v>0</v>
      </c>
    </row>
    <row r="18" spans="2:12" x14ac:dyDescent="0.2">
      <c r="B18" s="44"/>
      <c r="C18" s="45"/>
      <c r="D18" s="45"/>
      <c r="E18" s="45"/>
      <c r="F18" s="45"/>
      <c r="G18" s="14"/>
      <c r="H18" s="14"/>
      <c r="I18" s="14"/>
      <c r="J18" s="14"/>
      <c r="K18" s="14"/>
      <c r="L18" s="14"/>
    </row>
    <row r="19" spans="2:12" ht="15" x14ac:dyDescent="0.25">
      <c r="B19" s="9" t="s">
        <v>2853</v>
      </c>
      <c r="C19" s="37"/>
      <c r="D19" s="37"/>
      <c r="E19" s="37"/>
      <c r="F19" s="37"/>
      <c r="G19" s="10"/>
      <c r="H19" s="10"/>
      <c r="I19" s="10">
        <v>0</v>
      </c>
      <c r="J19" s="41"/>
      <c r="K19" s="41">
        <v>0</v>
      </c>
      <c r="L19" s="41">
        <v>0</v>
      </c>
    </row>
    <row r="20" spans="2:12" ht="15" x14ac:dyDescent="0.25">
      <c r="B20" s="11"/>
      <c r="C20" s="3"/>
      <c r="D20" s="3" t="s">
        <v>88</v>
      </c>
      <c r="E20" s="3" t="s">
        <v>88</v>
      </c>
      <c r="F20" s="3" t="s">
        <v>88</v>
      </c>
      <c r="G20" s="10">
        <v>0</v>
      </c>
      <c r="H20" s="10">
        <v>0</v>
      </c>
      <c r="I20" s="10">
        <v>0</v>
      </c>
      <c r="J20" s="41">
        <v>0</v>
      </c>
      <c r="K20" s="41">
        <v>0</v>
      </c>
      <c r="L20" s="41">
        <v>0</v>
      </c>
    </row>
    <row r="21" spans="2:12" x14ac:dyDescent="0.2">
      <c r="B21" s="44"/>
      <c r="C21" s="45"/>
      <c r="D21" s="45"/>
      <c r="E21" s="45"/>
      <c r="F21" s="45"/>
      <c r="G21" s="14"/>
      <c r="H21" s="14"/>
      <c r="I21" s="14"/>
      <c r="J21" s="14"/>
      <c r="K21" s="14"/>
      <c r="L21" s="14"/>
    </row>
    <row r="22" spans="2:12" ht="15" x14ac:dyDescent="0.25">
      <c r="B22" s="9" t="s">
        <v>2094</v>
      </c>
      <c r="C22" s="37"/>
      <c r="D22" s="37"/>
      <c r="E22" s="37"/>
      <c r="F22" s="37"/>
      <c r="G22" s="10"/>
      <c r="H22" s="10"/>
      <c r="I22" s="10">
        <v>0</v>
      </c>
      <c r="J22" s="41"/>
      <c r="K22" s="41">
        <v>0</v>
      </c>
      <c r="L22" s="41">
        <v>0</v>
      </c>
    </row>
    <row r="23" spans="2:12" ht="15" x14ac:dyDescent="0.25">
      <c r="B23" s="11"/>
      <c r="C23" s="3"/>
      <c r="D23" s="3" t="s">
        <v>88</v>
      </c>
      <c r="E23" s="3" t="s">
        <v>88</v>
      </c>
      <c r="F23" s="3" t="s">
        <v>88</v>
      </c>
      <c r="G23" s="10">
        <v>0</v>
      </c>
      <c r="H23" s="10">
        <v>0</v>
      </c>
      <c r="I23" s="10">
        <v>0</v>
      </c>
      <c r="J23" s="41">
        <v>0</v>
      </c>
      <c r="K23" s="41">
        <v>0</v>
      </c>
      <c r="L23" s="41">
        <v>0</v>
      </c>
    </row>
    <row r="24" spans="2:12" x14ac:dyDescent="0.2">
      <c r="B24" s="44"/>
      <c r="C24" s="45"/>
      <c r="D24" s="45"/>
      <c r="E24" s="45"/>
      <c r="F24" s="45"/>
      <c r="G24" s="14"/>
      <c r="H24" s="14"/>
      <c r="I24" s="14"/>
      <c r="J24" s="14"/>
      <c r="K24" s="14"/>
      <c r="L24" s="14"/>
    </row>
    <row r="25" spans="2:12" ht="15" x14ac:dyDescent="0.25">
      <c r="B25" s="9" t="s">
        <v>1905</v>
      </c>
      <c r="C25" s="37"/>
      <c r="D25" s="37"/>
      <c r="E25" s="37"/>
      <c r="F25" s="37"/>
      <c r="G25" s="10"/>
      <c r="H25" s="10"/>
      <c r="I25" s="10">
        <v>0</v>
      </c>
      <c r="J25" s="41"/>
      <c r="K25" s="41">
        <v>0</v>
      </c>
      <c r="L25" s="41">
        <v>0</v>
      </c>
    </row>
    <row r="26" spans="2:12" ht="15" x14ac:dyDescent="0.25">
      <c r="B26" s="11"/>
      <c r="C26" s="3"/>
      <c r="D26" s="3" t="s">
        <v>88</v>
      </c>
      <c r="E26" s="3" t="s">
        <v>88</v>
      </c>
      <c r="F26" s="3" t="s">
        <v>88</v>
      </c>
      <c r="G26" s="10">
        <v>0</v>
      </c>
      <c r="H26" s="10">
        <v>0</v>
      </c>
      <c r="I26" s="10">
        <v>0</v>
      </c>
      <c r="J26" s="41">
        <v>0</v>
      </c>
      <c r="K26" s="41">
        <v>0</v>
      </c>
      <c r="L26" s="41">
        <v>0</v>
      </c>
    </row>
    <row r="27" spans="2:12" x14ac:dyDescent="0.2">
      <c r="B27" s="44"/>
      <c r="C27" s="45"/>
      <c r="D27" s="45"/>
      <c r="E27" s="45"/>
      <c r="F27" s="45"/>
      <c r="G27" s="14"/>
      <c r="H27" s="14"/>
      <c r="I27" s="14"/>
      <c r="J27" s="14"/>
      <c r="K27" s="14"/>
      <c r="L27" s="14"/>
    </row>
    <row r="28" spans="2:12" ht="15" x14ac:dyDescent="0.25">
      <c r="B28" s="15" t="s">
        <v>114</v>
      </c>
      <c r="C28" s="37"/>
      <c r="D28" s="37"/>
      <c r="E28" s="37"/>
      <c r="F28" s="37"/>
      <c r="G28" s="10"/>
      <c r="H28" s="10"/>
      <c r="I28" s="10">
        <v>1208.4178299999999</v>
      </c>
      <c r="J28" s="41"/>
      <c r="K28" s="41">
        <v>1</v>
      </c>
      <c r="L28" s="41">
        <v>3.3310238724055922E-5</v>
      </c>
    </row>
    <row r="29" spans="2:12" ht="15" x14ac:dyDescent="0.25">
      <c r="B29" s="9" t="s">
        <v>2075</v>
      </c>
      <c r="C29" s="37"/>
      <c r="D29" s="37"/>
      <c r="E29" s="37"/>
      <c r="F29" s="37"/>
      <c r="G29" s="10"/>
      <c r="H29" s="10"/>
      <c r="I29" s="10">
        <v>1208.4178299999999</v>
      </c>
      <c r="J29" s="41"/>
      <c r="K29" s="41">
        <v>1</v>
      </c>
      <c r="L29" s="41">
        <v>3.3310238724055922E-5</v>
      </c>
    </row>
    <row r="30" spans="2:12" ht="15" x14ac:dyDescent="0.25">
      <c r="B30" s="11" t="s">
        <v>2854</v>
      </c>
      <c r="C30" s="3" t="s">
        <v>2855</v>
      </c>
      <c r="D30" s="3" t="s">
        <v>1055</v>
      </c>
      <c r="E30" s="3" t="s">
        <v>49</v>
      </c>
      <c r="F30" s="3"/>
      <c r="G30" s="10">
        <v>309691.90999999997</v>
      </c>
      <c r="H30" s="10">
        <v>100</v>
      </c>
      <c r="I30" s="10">
        <v>1208.4178299999999</v>
      </c>
      <c r="J30" s="41">
        <v>0</v>
      </c>
      <c r="K30" s="41">
        <v>1</v>
      </c>
      <c r="L30" s="41">
        <v>3.3310238724055922E-5</v>
      </c>
    </row>
    <row r="31" spans="2:12" x14ac:dyDescent="0.2">
      <c r="B31" s="44"/>
      <c r="C31" s="45"/>
      <c r="D31" s="45"/>
      <c r="E31" s="45"/>
      <c r="F31" s="45"/>
      <c r="G31" s="14"/>
      <c r="H31" s="14"/>
      <c r="I31" s="14"/>
      <c r="J31" s="14"/>
      <c r="K31" s="14"/>
      <c r="L31" s="14"/>
    </row>
    <row r="32" spans="2:12" ht="15" x14ac:dyDescent="0.25">
      <c r="B32" s="9" t="s">
        <v>2856</v>
      </c>
      <c r="C32" s="37"/>
      <c r="D32" s="37"/>
      <c r="E32" s="37"/>
      <c r="F32" s="37"/>
      <c r="G32" s="10"/>
      <c r="H32" s="10"/>
      <c r="I32" s="10">
        <v>0</v>
      </c>
      <c r="J32" s="41"/>
      <c r="K32" s="41">
        <v>0</v>
      </c>
      <c r="L32" s="41">
        <v>0</v>
      </c>
    </row>
    <row r="33" spans="2:12" ht="15" x14ac:dyDescent="0.25">
      <c r="B33" s="11"/>
      <c r="C33" s="3"/>
      <c r="D33" s="3" t="s">
        <v>88</v>
      </c>
      <c r="E33" s="3" t="s">
        <v>88</v>
      </c>
      <c r="F33" s="3" t="s">
        <v>88</v>
      </c>
      <c r="G33" s="10">
        <v>0</v>
      </c>
      <c r="H33" s="10">
        <v>0</v>
      </c>
      <c r="I33" s="10">
        <v>0</v>
      </c>
      <c r="J33" s="41">
        <v>0</v>
      </c>
      <c r="K33" s="41">
        <v>0</v>
      </c>
      <c r="L33" s="41">
        <v>0</v>
      </c>
    </row>
    <row r="34" spans="2:12" x14ac:dyDescent="0.2">
      <c r="B34" s="44"/>
      <c r="C34" s="45"/>
      <c r="D34" s="45"/>
      <c r="E34" s="45"/>
      <c r="F34" s="45"/>
      <c r="G34" s="14"/>
      <c r="H34" s="14"/>
      <c r="I34" s="14"/>
      <c r="J34" s="14"/>
      <c r="K34" s="14"/>
      <c r="L34" s="14"/>
    </row>
    <row r="35" spans="2:12" ht="15" x14ac:dyDescent="0.25">
      <c r="B35" s="9" t="s">
        <v>2094</v>
      </c>
      <c r="C35" s="37"/>
      <c r="D35" s="37"/>
      <c r="E35" s="37"/>
      <c r="F35" s="37"/>
      <c r="G35" s="10"/>
      <c r="H35" s="10"/>
      <c r="I35" s="10">
        <v>0</v>
      </c>
      <c r="J35" s="41"/>
      <c r="K35" s="41">
        <v>0</v>
      </c>
      <c r="L35" s="41">
        <v>0</v>
      </c>
    </row>
    <row r="36" spans="2:12" ht="15" x14ac:dyDescent="0.25">
      <c r="B36" s="11"/>
      <c r="C36" s="3"/>
      <c r="D36" s="3" t="s">
        <v>88</v>
      </c>
      <c r="E36" s="3" t="s">
        <v>88</v>
      </c>
      <c r="F36" s="3" t="s">
        <v>88</v>
      </c>
      <c r="G36" s="10">
        <v>0</v>
      </c>
      <c r="H36" s="10">
        <v>0</v>
      </c>
      <c r="I36" s="10">
        <v>0</v>
      </c>
      <c r="J36" s="41">
        <v>0</v>
      </c>
      <c r="K36" s="41">
        <v>0</v>
      </c>
      <c r="L36" s="41">
        <v>0</v>
      </c>
    </row>
    <row r="37" spans="2:12" x14ac:dyDescent="0.2">
      <c r="B37" s="44"/>
      <c r="C37" s="45"/>
      <c r="D37" s="45"/>
      <c r="E37" s="45"/>
      <c r="F37" s="45"/>
      <c r="G37" s="14"/>
      <c r="H37" s="14"/>
      <c r="I37" s="14"/>
      <c r="J37" s="14"/>
      <c r="K37" s="14"/>
      <c r="L37" s="14"/>
    </row>
    <row r="38" spans="2:12" ht="15" x14ac:dyDescent="0.25">
      <c r="B38" s="9" t="s">
        <v>2857</v>
      </c>
      <c r="C38" s="37"/>
      <c r="D38" s="37"/>
      <c r="E38" s="37"/>
      <c r="F38" s="37"/>
      <c r="G38" s="10"/>
      <c r="H38" s="10"/>
      <c r="I38" s="10">
        <v>0</v>
      </c>
      <c r="J38" s="41"/>
      <c r="K38" s="41">
        <v>0</v>
      </c>
      <c r="L38" s="41">
        <v>0</v>
      </c>
    </row>
    <row r="39" spans="2:12" ht="15" x14ac:dyDescent="0.25">
      <c r="B39" s="11"/>
      <c r="C39" s="3"/>
      <c r="D39" s="3" t="s">
        <v>88</v>
      </c>
      <c r="E39" s="3" t="s">
        <v>88</v>
      </c>
      <c r="F39" s="3" t="s">
        <v>88</v>
      </c>
      <c r="G39" s="10">
        <v>0</v>
      </c>
      <c r="H39" s="10">
        <v>0</v>
      </c>
      <c r="I39" s="10">
        <v>0</v>
      </c>
      <c r="J39" s="41">
        <v>0</v>
      </c>
      <c r="K39" s="41">
        <v>0</v>
      </c>
      <c r="L39" s="41">
        <v>0</v>
      </c>
    </row>
    <row r="40" spans="2:12" x14ac:dyDescent="0.2">
      <c r="B40" s="44"/>
      <c r="C40" s="45"/>
      <c r="D40" s="45"/>
      <c r="E40" s="45"/>
      <c r="F40" s="45"/>
      <c r="G40" s="14"/>
      <c r="H40" s="14"/>
      <c r="I40" s="14"/>
      <c r="J40" s="14"/>
      <c r="K40" s="14"/>
      <c r="L40" s="14"/>
    </row>
    <row r="41" spans="2:12" ht="15" x14ac:dyDescent="0.25">
      <c r="B41" s="9" t="s">
        <v>1905</v>
      </c>
      <c r="C41" s="37"/>
      <c r="D41" s="37"/>
      <c r="E41" s="37"/>
      <c r="F41" s="37"/>
      <c r="G41" s="10"/>
      <c r="H41" s="10"/>
      <c r="I41" s="10">
        <v>0</v>
      </c>
      <c r="J41" s="41"/>
      <c r="K41" s="41">
        <v>0</v>
      </c>
      <c r="L41" s="41">
        <v>0</v>
      </c>
    </row>
    <row r="42" spans="2:12" ht="15" x14ac:dyDescent="0.25">
      <c r="B42" s="11"/>
      <c r="C42" s="3"/>
      <c r="D42" s="3" t="s">
        <v>88</v>
      </c>
      <c r="E42" s="3" t="s">
        <v>88</v>
      </c>
      <c r="F42" s="3" t="s">
        <v>88</v>
      </c>
      <c r="G42" s="10">
        <v>0</v>
      </c>
      <c r="H42" s="10">
        <v>0</v>
      </c>
      <c r="I42" s="10">
        <v>0</v>
      </c>
      <c r="J42" s="41">
        <v>0</v>
      </c>
      <c r="K42" s="41">
        <v>0</v>
      </c>
      <c r="L42" s="41">
        <v>0</v>
      </c>
    </row>
    <row r="43" spans="2:12" x14ac:dyDescent="0.2">
      <c r="B43" s="44"/>
      <c r="C43" s="45"/>
      <c r="D43" s="45"/>
      <c r="E43" s="45"/>
      <c r="F43" s="45"/>
      <c r="G43" s="14"/>
      <c r="H43" s="14"/>
      <c r="I43" s="14"/>
      <c r="J43" s="14"/>
      <c r="K43" s="14"/>
      <c r="L43" s="14"/>
    </row>
    <row r="44" spans="2:12" x14ac:dyDescent="0.2">
      <c r="B44" s="33"/>
      <c r="C44" s="48"/>
      <c r="D44" s="48"/>
      <c r="E44" s="48"/>
      <c r="F44" s="48"/>
      <c r="G44" s="49"/>
      <c r="H44" s="49"/>
      <c r="I44" s="49"/>
      <c r="J44" s="49"/>
      <c r="K44" s="49"/>
      <c r="L44" s="49"/>
    </row>
    <row r="46" spans="2:12" x14ac:dyDescent="0.2">
      <c r="B46" s="35" t="s">
        <v>56</v>
      </c>
    </row>
    <row r="48" spans="2:12" x14ac:dyDescent="0.2">
      <c r="B48" s="36" t="s">
        <v>57</v>
      </c>
    </row>
  </sheetData>
  <hyperlinks>
    <hyperlink ref="B48" r:id="rId1"/>
  </hyperlinks>
  <pageMargins left="0.7" right="0.7" top="0.75" bottom="0.75" header="0.3" footer="0.3"/>
  <pageSetup paperSize="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4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18" x14ac:dyDescent="0.25"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2" ht="15" x14ac:dyDescent="0.2">
      <c r="B6" s="50" t="s">
        <v>116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30" x14ac:dyDescent="0.2">
      <c r="B7" s="50" t="s">
        <v>117</v>
      </c>
      <c r="C7" s="27" t="s">
        <v>58</v>
      </c>
      <c r="D7" s="27" t="s">
        <v>59</v>
      </c>
      <c r="E7" s="27" t="s">
        <v>118</v>
      </c>
      <c r="F7" s="27" t="s">
        <v>60</v>
      </c>
      <c r="G7" s="27" t="s">
        <v>61</v>
      </c>
      <c r="H7" s="27" t="s">
        <v>119</v>
      </c>
      <c r="I7" s="27" t="s">
        <v>120</v>
      </c>
      <c r="J7" s="27" t="s">
        <v>62</v>
      </c>
      <c r="K7" s="27" t="s">
        <v>121</v>
      </c>
      <c r="L7" s="27" t="s">
        <v>122</v>
      </c>
    </row>
    <row r="8" spans="2:12" ht="15" x14ac:dyDescent="0.2">
      <c r="B8" s="50"/>
      <c r="C8" s="29"/>
      <c r="D8" s="29"/>
      <c r="E8" s="29"/>
      <c r="F8" s="29"/>
      <c r="G8" s="29"/>
      <c r="H8" s="29" t="s">
        <v>42</v>
      </c>
      <c r="I8" s="29" t="s">
        <v>42</v>
      </c>
      <c r="J8" s="29" t="s">
        <v>41</v>
      </c>
      <c r="K8" s="29" t="s">
        <v>42</v>
      </c>
      <c r="L8" s="29" t="s">
        <v>42</v>
      </c>
    </row>
    <row r="9" spans="2:12" x14ac:dyDescent="0.2">
      <c r="B9" s="52"/>
      <c r="C9" s="29" t="s">
        <v>43</v>
      </c>
      <c r="D9" s="29" t="s">
        <v>44</v>
      </c>
      <c r="E9" s="29" t="s">
        <v>123</v>
      </c>
      <c r="F9" s="29" t="s">
        <v>124</v>
      </c>
      <c r="G9" s="29" t="s">
        <v>125</v>
      </c>
      <c r="H9" s="29" t="s">
        <v>126</v>
      </c>
      <c r="I9" s="29" t="s">
        <v>127</v>
      </c>
      <c r="J9" s="53" t="s">
        <v>128</v>
      </c>
      <c r="K9" s="53" t="s">
        <v>129</v>
      </c>
      <c r="L9" s="53" t="s">
        <v>130</v>
      </c>
    </row>
    <row r="10" spans="2:12" ht="15" x14ac:dyDescent="0.25">
      <c r="B10" s="16" t="s">
        <v>115</v>
      </c>
      <c r="C10" s="46"/>
      <c r="D10" s="46"/>
      <c r="E10" s="46"/>
      <c r="F10" s="46"/>
      <c r="G10" s="46"/>
      <c r="H10" s="47"/>
      <c r="I10" s="47">
        <v>0</v>
      </c>
      <c r="J10" s="17">
        <v>803316.52935717418</v>
      </c>
      <c r="K10" s="47">
        <v>1</v>
      </c>
      <c r="L10" s="47">
        <v>2.2143553909550931E-2</v>
      </c>
    </row>
    <row r="11" spans="2:12" ht="15" x14ac:dyDescent="0.25">
      <c r="B11" s="6" t="s">
        <v>63</v>
      </c>
      <c r="C11" s="38"/>
      <c r="D11" s="38"/>
      <c r="E11" s="38"/>
      <c r="F11" s="38"/>
      <c r="G11" s="38"/>
      <c r="H11" s="39"/>
      <c r="I11" s="39">
        <v>0</v>
      </c>
      <c r="J11" s="40">
        <v>803316.52935717418</v>
      </c>
      <c r="K11" s="39">
        <v>1</v>
      </c>
      <c r="L11" s="39">
        <v>2.2143553909550931E-2</v>
      </c>
    </row>
    <row r="12" spans="2:12" ht="15" x14ac:dyDescent="0.25">
      <c r="B12" s="9" t="s">
        <v>64</v>
      </c>
      <c r="C12" s="37"/>
      <c r="D12" s="37"/>
      <c r="E12" s="37"/>
      <c r="F12" s="37"/>
      <c r="G12" s="37"/>
      <c r="H12" s="41"/>
      <c r="I12" s="41">
        <v>0</v>
      </c>
      <c r="J12" s="10">
        <v>707191.04931878822</v>
      </c>
      <c r="K12" s="41">
        <v>0.88033922305158219</v>
      </c>
      <c r="L12" s="41">
        <v>1.9493839044334892E-2</v>
      </c>
    </row>
    <row r="13" spans="2:12" ht="15" x14ac:dyDescent="0.25">
      <c r="B13" s="42" t="s">
        <v>65</v>
      </c>
      <c r="C13" s="37"/>
      <c r="D13" s="37"/>
      <c r="E13" s="37"/>
      <c r="F13" s="37"/>
      <c r="G13" s="37"/>
      <c r="H13" s="4"/>
      <c r="I13" s="4"/>
      <c r="J13" s="4"/>
      <c r="K13" s="4"/>
      <c r="L13" s="4"/>
    </row>
    <row r="14" spans="2:12" ht="15" x14ac:dyDescent="0.25">
      <c r="B14" s="43" t="s">
        <v>66</v>
      </c>
      <c r="C14" s="3" t="s">
        <v>67</v>
      </c>
      <c r="D14" s="3" t="s">
        <v>68</v>
      </c>
      <c r="E14" s="3" t="s">
        <v>69</v>
      </c>
      <c r="F14" s="3" t="s">
        <v>70</v>
      </c>
      <c r="G14" s="3" t="s">
        <v>55</v>
      </c>
      <c r="H14" s="41">
        <v>0</v>
      </c>
      <c r="I14" s="41">
        <v>0</v>
      </c>
      <c r="J14" s="10">
        <v>467.93774370300002</v>
      </c>
      <c r="K14" s="41">
        <v>5.8250730142133484E-4</v>
      </c>
      <c r="L14" s="41">
        <v>1.2898781831730361E-5</v>
      </c>
    </row>
    <row r="15" spans="2:12" ht="15" x14ac:dyDescent="0.25">
      <c r="B15" s="42" t="s">
        <v>71</v>
      </c>
      <c r="C15" s="37"/>
      <c r="D15" s="37"/>
      <c r="E15" s="37"/>
      <c r="F15" s="37"/>
      <c r="G15" s="37"/>
      <c r="H15" s="4"/>
      <c r="I15" s="4"/>
      <c r="J15" s="4"/>
      <c r="K15" s="4"/>
      <c r="L15" s="4"/>
    </row>
    <row r="16" spans="2:12" ht="15" x14ac:dyDescent="0.25">
      <c r="B16" s="43" t="s">
        <v>66</v>
      </c>
      <c r="C16" s="3" t="s">
        <v>67</v>
      </c>
      <c r="D16" s="3" t="s">
        <v>72</v>
      </c>
      <c r="E16" s="3" t="s">
        <v>69</v>
      </c>
      <c r="F16" s="3" t="s">
        <v>70</v>
      </c>
      <c r="G16" s="3" t="s">
        <v>55</v>
      </c>
      <c r="H16" s="41">
        <v>0</v>
      </c>
      <c r="I16" s="41">
        <v>0</v>
      </c>
      <c r="J16" s="10">
        <v>720.77656521300003</v>
      </c>
      <c r="K16" s="41">
        <v>8.9725100738282596E-4</v>
      </c>
      <c r="L16" s="41">
        <v>1.9868326052380486E-5</v>
      </c>
    </row>
    <row r="17" spans="2:12" ht="15" x14ac:dyDescent="0.25">
      <c r="B17" s="42" t="s">
        <v>73</v>
      </c>
      <c r="C17" s="37"/>
      <c r="D17" s="37"/>
      <c r="E17" s="37"/>
      <c r="F17" s="37"/>
      <c r="G17" s="37"/>
      <c r="H17" s="4"/>
      <c r="I17" s="4"/>
      <c r="J17" s="4"/>
      <c r="K17" s="4"/>
      <c r="L17" s="4"/>
    </row>
    <row r="18" spans="2:12" ht="15" x14ac:dyDescent="0.25">
      <c r="B18" s="43" t="s">
        <v>66</v>
      </c>
      <c r="C18" s="3" t="s">
        <v>67</v>
      </c>
      <c r="D18" s="3" t="s">
        <v>74</v>
      </c>
      <c r="E18" s="3" t="s">
        <v>69</v>
      </c>
      <c r="F18" s="3" t="s">
        <v>70</v>
      </c>
      <c r="G18" s="3" t="s">
        <v>55</v>
      </c>
      <c r="H18" s="41">
        <v>0</v>
      </c>
      <c r="I18" s="41">
        <v>0</v>
      </c>
      <c r="J18" s="10">
        <v>685864.36164853687</v>
      </c>
      <c r="K18" s="41">
        <v>0.85379092373136611</v>
      </c>
      <c r="L18" s="41">
        <v>1.8905965347130793E-2</v>
      </c>
    </row>
    <row r="19" spans="2:12" ht="15" x14ac:dyDescent="0.25">
      <c r="B19" s="42" t="s">
        <v>3901</v>
      </c>
      <c r="C19" s="37"/>
      <c r="D19" s="37"/>
      <c r="E19" s="37"/>
      <c r="F19" s="37"/>
      <c r="G19" s="37"/>
      <c r="H19" s="4"/>
      <c r="I19" s="4"/>
      <c r="J19" s="4"/>
      <c r="K19" s="4"/>
      <c r="L19" s="4"/>
    </row>
    <row r="20" spans="2:12" ht="15" x14ac:dyDescent="0.25">
      <c r="B20" s="43" t="s">
        <v>66</v>
      </c>
      <c r="C20" s="3" t="s">
        <v>67</v>
      </c>
      <c r="D20" s="3" t="s">
        <v>75</v>
      </c>
      <c r="E20" s="3" t="s">
        <v>76</v>
      </c>
      <c r="F20" s="3" t="s">
        <v>70</v>
      </c>
      <c r="G20" s="3" t="s">
        <v>55</v>
      </c>
      <c r="H20" s="41">
        <v>0</v>
      </c>
      <c r="I20" s="41">
        <v>0</v>
      </c>
      <c r="J20" s="10">
        <v>0.47814000000000001</v>
      </c>
      <c r="K20" s="41">
        <v>5.9520747118525588E-7</v>
      </c>
      <c r="L20" s="41">
        <v>1.3180008725558196E-8</v>
      </c>
    </row>
    <row r="21" spans="2:12" ht="15" x14ac:dyDescent="0.25">
      <c r="B21" s="42" t="s">
        <v>77</v>
      </c>
      <c r="C21" s="37"/>
      <c r="D21" s="37"/>
      <c r="E21" s="37"/>
      <c r="F21" s="37"/>
      <c r="G21" s="37"/>
      <c r="H21" s="4"/>
      <c r="I21" s="4"/>
      <c r="J21" s="4"/>
      <c r="K21" s="4"/>
      <c r="L21" s="4"/>
    </row>
    <row r="22" spans="2:12" ht="15" x14ac:dyDescent="0.25">
      <c r="B22" s="43" t="s">
        <v>66</v>
      </c>
      <c r="C22" s="3" t="s">
        <v>67</v>
      </c>
      <c r="D22" s="3" t="s">
        <v>78</v>
      </c>
      <c r="E22" s="3" t="s">
        <v>76</v>
      </c>
      <c r="F22" s="3" t="s">
        <v>70</v>
      </c>
      <c r="G22" s="3" t="s">
        <v>55</v>
      </c>
      <c r="H22" s="41">
        <v>0</v>
      </c>
      <c r="I22" s="41">
        <v>0</v>
      </c>
      <c r="J22" s="10">
        <v>15684.912431009001</v>
      </c>
      <c r="K22" s="41">
        <v>1.9525195682902605E-2</v>
      </c>
      <c r="L22" s="41">
        <v>4.3235722319888496E-4</v>
      </c>
    </row>
    <row r="23" spans="2:12" ht="15" x14ac:dyDescent="0.25">
      <c r="B23" s="42" t="s">
        <v>79</v>
      </c>
      <c r="C23" s="37"/>
      <c r="D23" s="37"/>
      <c r="E23" s="37"/>
      <c r="F23" s="37"/>
      <c r="G23" s="37"/>
      <c r="H23" s="4"/>
      <c r="I23" s="4"/>
      <c r="J23" s="4"/>
      <c r="K23" s="4"/>
      <c r="L23" s="4"/>
    </row>
    <row r="24" spans="2:12" ht="15" x14ac:dyDescent="0.25">
      <c r="B24" s="43" t="s">
        <v>66</v>
      </c>
      <c r="C24" s="3" t="s">
        <v>67</v>
      </c>
      <c r="D24" s="3" t="s">
        <v>80</v>
      </c>
      <c r="E24" s="3" t="s">
        <v>81</v>
      </c>
      <c r="F24" s="3" t="s">
        <v>70</v>
      </c>
      <c r="G24" s="3" t="s">
        <v>55</v>
      </c>
      <c r="H24" s="41">
        <v>0</v>
      </c>
      <c r="I24" s="41">
        <v>0</v>
      </c>
      <c r="J24" s="10">
        <v>4444.2597650149992</v>
      </c>
      <c r="K24" s="41">
        <v>5.5323892918914064E-3</v>
      </c>
      <c r="L24" s="41">
        <v>1.2250676053361965E-4</v>
      </c>
    </row>
    <row r="25" spans="2:12" ht="15" x14ac:dyDescent="0.25">
      <c r="B25" s="42" t="s">
        <v>82</v>
      </c>
      <c r="C25" s="37"/>
      <c r="D25" s="37"/>
      <c r="E25" s="37"/>
      <c r="F25" s="37"/>
      <c r="G25" s="37"/>
      <c r="H25" s="4"/>
      <c r="I25" s="4"/>
      <c r="J25" s="4"/>
      <c r="K25" s="4"/>
      <c r="L25" s="4"/>
    </row>
    <row r="26" spans="2:12" ht="15" x14ac:dyDescent="0.25">
      <c r="B26" s="43" t="s">
        <v>66</v>
      </c>
      <c r="C26" s="3" t="s">
        <v>67</v>
      </c>
      <c r="D26" s="3" t="s">
        <v>83</v>
      </c>
      <c r="E26" s="3" t="s">
        <v>84</v>
      </c>
      <c r="F26" s="3" t="s">
        <v>85</v>
      </c>
      <c r="G26" s="3" t="s">
        <v>55</v>
      </c>
      <c r="H26" s="41">
        <v>0</v>
      </c>
      <c r="I26" s="41">
        <v>0</v>
      </c>
      <c r="J26" s="10">
        <v>3.3337699999999995</v>
      </c>
      <c r="K26" s="41">
        <v>4.1500079709149412E-6</v>
      </c>
      <c r="L26" s="41">
        <v>9.1895925229021083E-8</v>
      </c>
    </row>
    <row r="27" spans="2:12" ht="15" x14ac:dyDescent="0.25">
      <c r="B27" s="42" t="s">
        <v>86</v>
      </c>
      <c r="C27" s="37"/>
      <c r="D27" s="37"/>
      <c r="E27" s="37"/>
      <c r="F27" s="37"/>
      <c r="G27" s="37"/>
      <c r="H27" s="4"/>
      <c r="I27" s="4"/>
      <c r="J27" s="4"/>
      <c r="K27" s="4"/>
      <c r="L27" s="4"/>
    </row>
    <row r="28" spans="2:12" ht="15" x14ac:dyDescent="0.25">
      <c r="B28" s="43" t="s">
        <v>66</v>
      </c>
      <c r="C28" s="3" t="s">
        <v>67</v>
      </c>
      <c r="D28" s="3" t="s">
        <v>87</v>
      </c>
      <c r="E28" s="3" t="s">
        <v>84</v>
      </c>
      <c r="F28" s="3" t="s">
        <v>85</v>
      </c>
      <c r="G28" s="3" t="s">
        <v>55</v>
      </c>
      <c r="H28" s="41">
        <v>0</v>
      </c>
      <c r="I28" s="41">
        <v>0</v>
      </c>
      <c r="J28" s="10">
        <v>4.9903200000000005</v>
      </c>
      <c r="K28" s="41">
        <v>6.2121465420278715E-6</v>
      </c>
      <c r="L28" s="41">
        <v>1.3755900184742457E-7</v>
      </c>
    </row>
    <row r="29" spans="2:12" ht="15" x14ac:dyDescent="0.25">
      <c r="B29" s="42"/>
      <c r="C29" s="37"/>
      <c r="D29" s="37"/>
      <c r="E29" s="37"/>
      <c r="F29" s="37"/>
      <c r="G29" s="37"/>
      <c r="H29" s="4"/>
      <c r="I29" s="4"/>
      <c r="J29" s="4"/>
      <c r="K29" s="4"/>
      <c r="L29" s="4"/>
    </row>
    <row r="30" spans="2:12" ht="15" x14ac:dyDescent="0.25">
      <c r="B30" s="9" t="s">
        <v>90</v>
      </c>
      <c r="C30" s="37"/>
      <c r="D30" s="37"/>
      <c r="E30" s="37"/>
      <c r="F30" s="37"/>
      <c r="G30" s="37"/>
      <c r="H30" s="41"/>
      <c r="I30" s="41">
        <v>0</v>
      </c>
      <c r="J30" s="10">
        <v>43841.673204071994</v>
      </c>
      <c r="K30" s="41">
        <v>5.4575838541695079E-2</v>
      </c>
      <c r="L30" s="41">
        <v>1.2085030229069724E-3</v>
      </c>
    </row>
    <row r="31" spans="2:12" ht="15" x14ac:dyDescent="0.25">
      <c r="B31" s="42" t="s">
        <v>73</v>
      </c>
      <c r="C31" s="37"/>
      <c r="D31" s="37"/>
      <c r="E31" s="37"/>
      <c r="F31" s="37"/>
      <c r="G31" s="37"/>
      <c r="H31" s="4"/>
      <c r="I31" s="4"/>
      <c r="J31" s="4"/>
      <c r="K31" s="4"/>
      <c r="L31" s="4"/>
    </row>
    <row r="32" spans="2:12" ht="15" x14ac:dyDescent="0.25">
      <c r="B32" s="43" t="s">
        <v>91</v>
      </c>
      <c r="C32" s="3" t="s">
        <v>92</v>
      </c>
      <c r="D32" s="3" t="s">
        <v>74</v>
      </c>
      <c r="E32" s="3" t="s">
        <v>69</v>
      </c>
      <c r="F32" s="3" t="s">
        <v>70</v>
      </c>
      <c r="G32" s="3" t="s">
        <v>47</v>
      </c>
      <c r="H32" s="41">
        <v>0</v>
      </c>
      <c r="I32" s="41">
        <v>0</v>
      </c>
      <c r="J32" s="10">
        <v>1952.4465561439999</v>
      </c>
      <c r="K32" s="41">
        <v>2.4304822380617221E-3</v>
      </c>
      <c r="L32" s="41">
        <v>5.3819514464725745E-5</v>
      </c>
    </row>
    <row r="33" spans="2:12" ht="15" x14ac:dyDescent="0.25">
      <c r="B33" s="43" t="s">
        <v>93</v>
      </c>
      <c r="C33" s="3" t="s">
        <v>94</v>
      </c>
      <c r="D33" s="3" t="s">
        <v>74</v>
      </c>
      <c r="E33" s="3" t="s">
        <v>69</v>
      </c>
      <c r="F33" s="3" t="s">
        <v>70</v>
      </c>
      <c r="G33" s="3" t="s">
        <v>48</v>
      </c>
      <c r="H33" s="41">
        <v>0</v>
      </c>
      <c r="I33" s="41">
        <v>0</v>
      </c>
      <c r="J33" s="10">
        <v>91.105180763999996</v>
      </c>
      <c r="K33" s="41">
        <v>1.1341131102692946E-4</v>
      </c>
      <c r="L33" s="41">
        <v>2.5113294796776605E-6</v>
      </c>
    </row>
    <row r="34" spans="2:12" ht="15" x14ac:dyDescent="0.25">
      <c r="B34" s="43" t="s">
        <v>95</v>
      </c>
      <c r="C34" s="3" t="s">
        <v>96</v>
      </c>
      <c r="D34" s="3" t="s">
        <v>74</v>
      </c>
      <c r="E34" s="3" t="s">
        <v>69</v>
      </c>
      <c r="F34" s="3" t="s">
        <v>70</v>
      </c>
      <c r="G34" s="3" t="s">
        <v>49</v>
      </c>
      <c r="H34" s="41">
        <v>0</v>
      </c>
      <c r="I34" s="41">
        <v>0</v>
      </c>
      <c r="J34" s="10">
        <v>20214.578889724999</v>
      </c>
      <c r="K34" s="41">
        <v>2.5163902585075656E-2</v>
      </c>
      <c r="L34" s="41">
        <v>5.5721823346731075E-4</v>
      </c>
    </row>
    <row r="35" spans="2:12" ht="15" x14ac:dyDescent="0.25">
      <c r="B35" s="43" t="s">
        <v>50</v>
      </c>
      <c r="C35" s="3" t="s">
        <v>97</v>
      </c>
      <c r="D35" s="3" t="s">
        <v>74</v>
      </c>
      <c r="E35" s="3" t="s">
        <v>69</v>
      </c>
      <c r="F35" s="3" t="s">
        <v>70</v>
      </c>
      <c r="G35" s="3" t="s">
        <v>50</v>
      </c>
      <c r="H35" s="41">
        <v>0</v>
      </c>
      <c r="I35" s="41">
        <v>0</v>
      </c>
      <c r="J35" s="10">
        <v>342.61802149999994</v>
      </c>
      <c r="K35" s="41">
        <v>4.2650438398692973E-4</v>
      </c>
      <c r="L35" s="41">
        <v>9.4443228194743904E-6</v>
      </c>
    </row>
    <row r="36" spans="2:12" ht="15" x14ac:dyDescent="0.25">
      <c r="B36" s="43" t="s">
        <v>52</v>
      </c>
      <c r="C36" s="3" t="s">
        <v>98</v>
      </c>
      <c r="D36" s="3" t="s">
        <v>74</v>
      </c>
      <c r="E36" s="3" t="s">
        <v>69</v>
      </c>
      <c r="F36" s="3" t="s">
        <v>70</v>
      </c>
      <c r="G36" s="3" t="s">
        <v>52</v>
      </c>
      <c r="H36" s="41">
        <v>0</v>
      </c>
      <c r="I36" s="41">
        <v>0</v>
      </c>
      <c r="J36" s="10">
        <v>-1.1445095000000011E-2</v>
      </c>
      <c r="K36" s="41">
        <v>-1.4247304246507346E-8</v>
      </c>
      <c r="L36" s="41">
        <v>-3.1548594964830934E-10</v>
      </c>
    </row>
    <row r="37" spans="2:12" ht="15" x14ac:dyDescent="0.25">
      <c r="B37" s="43" t="s">
        <v>99</v>
      </c>
      <c r="C37" s="3" t="s">
        <v>100</v>
      </c>
      <c r="D37" s="3" t="s">
        <v>74</v>
      </c>
      <c r="E37" s="3" t="s">
        <v>69</v>
      </c>
      <c r="F37" s="3" t="s">
        <v>70</v>
      </c>
      <c r="G37" s="3" t="s">
        <v>101</v>
      </c>
      <c r="H37" s="41">
        <v>0</v>
      </c>
      <c r="I37" s="41">
        <v>0</v>
      </c>
      <c r="J37" s="10">
        <v>0.11643999999999999</v>
      </c>
      <c r="K37" s="41">
        <v>1.4494909010919644E-7</v>
      </c>
      <c r="L37" s="41">
        <v>3.209687990973347E-9</v>
      </c>
    </row>
    <row r="38" spans="2:12" ht="15" x14ac:dyDescent="0.25">
      <c r="B38" s="43" t="s">
        <v>53</v>
      </c>
      <c r="C38" s="3" t="s">
        <v>102</v>
      </c>
      <c r="D38" s="3" t="s">
        <v>74</v>
      </c>
      <c r="E38" s="3" t="s">
        <v>69</v>
      </c>
      <c r="F38" s="3" t="s">
        <v>70</v>
      </c>
      <c r="G38" s="3" t="s">
        <v>53</v>
      </c>
      <c r="H38" s="41">
        <v>0</v>
      </c>
      <c r="I38" s="41">
        <v>0</v>
      </c>
      <c r="J38" s="10">
        <v>5387.7958601740002</v>
      </c>
      <c r="K38" s="41">
        <v>6.7069401204596082E-3</v>
      </c>
      <c r="L38" s="41">
        <v>1.4851549012552735E-4</v>
      </c>
    </row>
    <row r="39" spans="2:12" ht="15" x14ac:dyDescent="0.25">
      <c r="B39" s="43" t="s">
        <v>103</v>
      </c>
      <c r="C39" s="3" t="s">
        <v>104</v>
      </c>
      <c r="D39" s="3" t="s">
        <v>74</v>
      </c>
      <c r="E39" s="3" t="s">
        <v>69</v>
      </c>
      <c r="F39" s="3" t="s">
        <v>70</v>
      </c>
      <c r="G39" s="3" t="s">
        <v>54</v>
      </c>
      <c r="H39" s="41">
        <v>0</v>
      </c>
      <c r="I39" s="41">
        <v>0</v>
      </c>
      <c r="J39" s="10">
        <v>2029.1661725259996</v>
      </c>
      <c r="K39" s="41">
        <v>2.5259858329440433E-3</v>
      </c>
      <c r="L39" s="41">
        <v>5.5934303466558337E-5</v>
      </c>
    </row>
    <row r="40" spans="2:12" ht="15" x14ac:dyDescent="0.25">
      <c r="B40" s="43" t="s">
        <v>105</v>
      </c>
      <c r="C40" s="3" t="s">
        <v>106</v>
      </c>
      <c r="D40" s="3" t="s">
        <v>74</v>
      </c>
      <c r="E40" s="3" t="s">
        <v>69</v>
      </c>
      <c r="F40" s="3" t="s">
        <v>70</v>
      </c>
      <c r="G40" s="3" t="s">
        <v>51</v>
      </c>
      <c r="H40" s="41">
        <v>0</v>
      </c>
      <c r="I40" s="41">
        <v>0</v>
      </c>
      <c r="J40" s="10">
        <v>148.91435290299998</v>
      </c>
      <c r="K40" s="41">
        <v>1.8537444140750278E-4</v>
      </c>
      <c r="L40" s="41">
        <v>4.104848936759928E-6</v>
      </c>
    </row>
    <row r="41" spans="2:12" ht="15" x14ac:dyDescent="0.25">
      <c r="B41" s="42" t="s">
        <v>65</v>
      </c>
      <c r="C41" s="37"/>
      <c r="D41" s="37"/>
      <c r="E41" s="37"/>
      <c r="F41" s="37"/>
      <c r="G41" s="37"/>
      <c r="H41" s="4"/>
      <c r="I41" s="4"/>
      <c r="J41" s="4"/>
      <c r="K41" s="4"/>
      <c r="L41" s="4"/>
    </row>
    <row r="42" spans="2:12" ht="15" x14ac:dyDescent="0.25">
      <c r="B42" s="43" t="s">
        <v>91</v>
      </c>
      <c r="C42" s="3" t="s">
        <v>92</v>
      </c>
      <c r="D42" s="3" t="s">
        <v>68</v>
      </c>
      <c r="E42" s="3" t="s">
        <v>69</v>
      </c>
      <c r="F42" s="3" t="s">
        <v>70</v>
      </c>
      <c r="G42" s="3" t="s">
        <v>47</v>
      </c>
      <c r="H42" s="41">
        <v>0</v>
      </c>
      <c r="I42" s="41">
        <v>0</v>
      </c>
      <c r="J42" s="10">
        <v>138.36609985000001</v>
      </c>
      <c r="K42" s="41">
        <v>1.7224356127804643E-4</v>
      </c>
      <c r="L42" s="41">
        <v>3.8140845847334603E-6</v>
      </c>
    </row>
    <row r="43" spans="2:12" ht="15" x14ac:dyDescent="0.25">
      <c r="B43" s="43" t="s">
        <v>93</v>
      </c>
      <c r="C43" s="3" t="s">
        <v>94</v>
      </c>
      <c r="D43" s="3" t="s">
        <v>68</v>
      </c>
      <c r="E43" s="3" t="s">
        <v>69</v>
      </c>
      <c r="F43" s="3" t="s">
        <v>70</v>
      </c>
      <c r="G43" s="3" t="s">
        <v>48</v>
      </c>
      <c r="H43" s="41">
        <v>0</v>
      </c>
      <c r="I43" s="41">
        <v>0</v>
      </c>
      <c r="J43" s="10">
        <v>2.5696909119999995</v>
      </c>
      <c r="K43" s="41">
        <v>3.1988522806275435E-6</v>
      </c>
      <c r="L43" s="41">
        <v>7.0833957924765955E-8</v>
      </c>
    </row>
    <row r="44" spans="2:12" ht="15" x14ac:dyDescent="0.25">
      <c r="B44" s="43" t="s">
        <v>95</v>
      </c>
      <c r="C44" s="3" t="s">
        <v>96</v>
      </c>
      <c r="D44" s="3" t="s">
        <v>68</v>
      </c>
      <c r="E44" s="3" t="s">
        <v>69</v>
      </c>
      <c r="F44" s="3" t="s">
        <v>70</v>
      </c>
      <c r="G44" s="3" t="s">
        <v>49</v>
      </c>
      <c r="H44" s="41">
        <v>0</v>
      </c>
      <c r="I44" s="41">
        <v>0</v>
      </c>
      <c r="J44" s="10">
        <v>4892.8926483239993</v>
      </c>
      <c r="K44" s="41">
        <v>6.0908651440788409E-3</v>
      </c>
      <c r="L44" s="41">
        <v>1.3487340067371451E-4</v>
      </c>
    </row>
    <row r="45" spans="2:12" ht="15" x14ac:dyDescent="0.25">
      <c r="B45" s="43" t="s">
        <v>50</v>
      </c>
      <c r="C45" s="3" t="s">
        <v>97</v>
      </c>
      <c r="D45" s="3" t="s">
        <v>68</v>
      </c>
      <c r="E45" s="3" t="s">
        <v>69</v>
      </c>
      <c r="F45" s="3" t="s">
        <v>70</v>
      </c>
      <c r="G45" s="3" t="s">
        <v>50</v>
      </c>
      <c r="H45" s="41">
        <v>0</v>
      </c>
      <c r="I45" s="41">
        <v>0</v>
      </c>
      <c r="J45" s="10">
        <v>12.694708195999999</v>
      </c>
      <c r="K45" s="41">
        <v>1.5802871884334924E-5</v>
      </c>
      <c r="L45" s="41">
        <v>3.4993174549649708E-7</v>
      </c>
    </row>
    <row r="46" spans="2:12" ht="15" x14ac:dyDescent="0.25">
      <c r="B46" s="43" t="s">
        <v>53</v>
      </c>
      <c r="C46" s="3" t="s">
        <v>102</v>
      </c>
      <c r="D46" s="3" t="s">
        <v>68</v>
      </c>
      <c r="E46" s="3" t="s">
        <v>69</v>
      </c>
      <c r="F46" s="3" t="s">
        <v>70</v>
      </c>
      <c r="G46" s="3" t="s">
        <v>53</v>
      </c>
      <c r="H46" s="41">
        <v>0</v>
      </c>
      <c r="I46" s="41">
        <v>0</v>
      </c>
      <c r="J46" s="10">
        <v>169.36783441700001</v>
      </c>
      <c r="K46" s="41">
        <v>2.1083573937228788E-4</v>
      </c>
      <c r="L46" s="41">
        <v>4.6686525608502861E-6</v>
      </c>
    </row>
    <row r="47" spans="2:12" ht="15" x14ac:dyDescent="0.25">
      <c r="B47" s="43" t="s">
        <v>103</v>
      </c>
      <c r="C47" s="3" t="s">
        <v>104</v>
      </c>
      <c r="D47" s="3" t="s">
        <v>68</v>
      </c>
      <c r="E47" s="3" t="s">
        <v>69</v>
      </c>
      <c r="F47" s="3" t="s">
        <v>70</v>
      </c>
      <c r="G47" s="3" t="s">
        <v>54</v>
      </c>
      <c r="H47" s="41">
        <v>0</v>
      </c>
      <c r="I47" s="41">
        <v>0</v>
      </c>
      <c r="J47" s="10">
        <v>3136.8382691900001</v>
      </c>
      <c r="K47" s="41">
        <v>3.9048596095740051E-3</v>
      </c>
      <c r="L47" s="41">
        <v>8.6467469273829984E-5</v>
      </c>
    </row>
    <row r="48" spans="2:12" ht="15" x14ac:dyDescent="0.25">
      <c r="B48" s="42" t="s">
        <v>71</v>
      </c>
      <c r="C48" s="37"/>
      <c r="D48" s="37"/>
      <c r="E48" s="37"/>
      <c r="F48" s="37"/>
      <c r="G48" s="37"/>
      <c r="H48" s="4"/>
      <c r="I48" s="4"/>
      <c r="J48" s="4"/>
      <c r="K48" s="4"/>
      <c r="L48" s="4"/>
    </row>
    <row r="49" spans="2:12" ht="15" x14ac:dyDescent="0.25">
      <c r="B49" s="43" t="s">
        <v>91</v>
      </c>
      <c r="C49" s="3" t="s">
        <v>92</v>
      </c>
      <c r="D49" s="3" t="s">
        <v>72</v>
      </c>
      <c r="E49" s="3" t="s">
        <v>69</v>
      </c>
      <c r="F49" s="3" t="s">
        <v>70</v>
      </c>
      <c r="G49" s="3" t="s">
        <v>47</v>
      </c>
      <c r="H49" s="41">
        <v>0</v>
      </c>
      <c r="I49" s="41">
        <v>0</v>
      </c>
      <c r="J49" s="10">
        <v>305.85879298599997</v>
      </c>
      <c r="K49" s="41">
        <v>3.8074505105820832E-4</v>
      </c>
      <c r="L49" s="41">
        <v>8.4310485639021565E-6</v>
      </c>
    </row>
    <row r="50" spans="2:12" ht="15" x14ac:dyDescent="0.25">
      <c r="B50" s="43" t="s">
        <v>93</v>
      </c>
      <c r="C50" s="3" t="s">
        <v>94</v>
      </c>
      <c r="D50" s="3" t="s">
        <v>72</v>
      </c>
      <c r="E50" s="3" t="s">
        <v>69</v>
      </c>
      <c r="F50" s="3" t="s">
        <v>70</v>
      </c>
      <c r="G50" s="3" t="s">
        <v>48</v>
      </c>
      <c r="H50" s="41">
        <v>0</v>
      </c>
      <c r="I50" s="41">
        <v>0</v>
      </c>
      <c r="J50" s="10">
        <v>9.2043913000000005E-2</v>
      </c>
      <c r="K50" s="41">
        <v>1.1457988182274167E-7</v>
      </c>
      <c r="L50" s="41">
        <v>2.5372057900918549E-9</v>
      </c>
    </row>
    <row r="51" spans="2:12" ht="15" x14ac:dyDescent="0.25">
      <c r="B51" s="43" t="s">
        <v>95</v>
      </c>
      <c r="C51" s="3" t="s">
        <v>96</v>
      </c>
      <c r="D51" s="3" t="s">
        <v>72</v>
      </c>
      <c r="E51" s="3" t="s">
        <v>69</v>
      </c>
      <c r="F51" s="3" t="s">
        <v>70</v>
      </c>
      <c r="G51" s="3" t="s">
        <v>49</v>
      </c>
      <c r="H51" s="41">
        <v>0</v>
      </c>
      <c r="I51" s="41">
        <v>0</v>
      </c>
      <c r="J51" s="10">
        <v>2985.1327143830003</v>
      </c>
      <c r="K51" s="41">
        <v>3.7160105702938144E-3</v>
      </c>
      <c r="L51" s="41">
        <v>8.2285680391762166E-5</v>
      </c>
    </row>
    <row r="52" spans="2:12" ht="15" x14ac:dyDescent="0.25">
      <c r="B52" s="43" t="s">
        <v>50</v>
      </c>
      <c r="C52" s="3" t="s">
        <v>97</v>
      </c>
      <c r="D52" s="3" t="s">
        <v>72</v>
      </c>
      <c r="E52" s="3" t="s">
        <v>69</v>
      </c>
      <c r="F52" s="3" t="s">
        <v>70</v>
      </c>
      <c r="G52" s="3" t="s">
        <v>50</v>
      </c>
      <c r="H52" s="41">
        <v>0</v>
      </c>
      <c r="I52" s="41">
        <v>0</v>
      </c>
      <c r="J52" s="10">
        <v>270.17363610500001</v>
      </c>
      <c r="K52" s="41">
        <v>3.3632276472786757E-4</v>
      </c>
      <c r="L52" s="41">
        <v>7.4473812717607495E-6</v>
      </c>
    </row>
    <row r="53" spans="2:12" ht="15" x14ac:dyDescent="0.25">
      <c r="B53" s="43" t="s">
        <v>52</v>
      </c>
      <c r="C53" s="3" t="s">
        <v>98</v>
      </c>
      <c r="D53" s="3" t="s">
        <v>72</v>
      </c>
      <c r="E53" s="3" t="s">
        <v>69</v>
      </c>
      <c r="F53" s="3" t="s">
        <v>70</v>
      </c>
      <c r="G53" s="3" t="s">
        <v>52</v>
      </c>
      <c r="H53" s="41">
        <v>0</v>
      </c>
      <c r="I53" s="41">
        <v>0</v>
      </c>
      <c r="J53" s="10">
        <v>6.8387039999999993E-3</v>
      </c>
      <c r="K53" s="41">
        <v>8.5130876187403141E-9</v>
      </c>
      <c r="L53" s="41">
        <v>1.8851001462230669E-10</v>
      </c>
    </row>
    <row r="54" spans="2:12" ht="15" x14ac:dyDescent="0.25">
      <c r="B54" s="43" t="s">
        <v>53</v>
      </c>
      <c r="C54" s="3" t="s">
        <v>102</v>
      </c>
      <c r="D54" s="3" t="s">
        <v>72</v>
      </c>
      <c r="E54" s="3" t="s">
        <v>69</v>
      </c>
      <c r="F54" s="3" t="s">
        <v>70</v>
      </c>
      <c r="G54" s="3" t="s">
        <v>53</v>
      </c>
      <c r="H54" s="41">
        <v>0</v>
      </c>
      <c r="I54" s="41">
        <v>0</v>
      </c>
      <c r="J54" s="10">
        <v>713.157154279</v>
      </c>
      <c r="K54" s="41">
        <v>8.8776606507733502E-4</v>
      </c>
      <c r="L54" s="41">
        <v>1.9658295721109869E-5</v>
      </c>
    </row>
    <row r="55" spans="2:12" ht="15" x14ac:dyDescent="0.25">
      <c r="B55" s="43" t="s">
        <v>105</v>
      </c>
      <c r="C55" s="3" t="s">
        <v>106</v>
      </c>
      <c r="D55" s="3" t="s">
        <v>72</v>
      </c>
      <c r="E55" s="3" t="s">
        <v>69</v>
      </c>
      <c r="F55" s="3" t="s">
        <v>70</v>
      </c>
      <c r="G55" s="3" t="s">
        <v>51</v>
      </c>
      <c r="H55" s="41">
        <v>0</v>
      </c>
      <c r="I55" s="41">
        <v>0</v>
      </c>
      <c r="J55" s="10">
        <v>10.882182119999998</v>
      </c>
      <c r="K55" s="41">
        <v>1.3546568161255292E-5</v>
      </c>
      <c r="L55" s="41">
        <v>2.999691623681628E-7</v>
      </c>
    </row>
    <row r="56" spans="2:12" ht="15" x14ac:dyDescent="0.25">
      <c r="B56" s="42" t="s">
        <v>3901</v>
      </c>
      <c r="C56" s="37"/>
      <c r="D56" s="37"/>
      <c r="E56" s="37"/>
      <c r="F56" s="37"/>
      <c r="G56" s="37"/>
      <c r="H56" s="4"/>
      <c r="I56" s="4"/>
      <c r="J56" s="4"/>
      <c r="K56" s="4"/>
      <c r="L56" s="4"/>
    </row>
    <row r="57" spans="2:12" ht="15" x14ac:dyDescent="0.25">
      <c r="B57" s="43" t="s">
        <v>95</v>
      </c>
      <c r="C57" s="3" t="s">
        <v>96</v>
      </c>
      <c r="D57" s="3" t="s">
        <v>75</v>
      </c>
      <c r="E57" s="3" t="s">
        <v>76</v>
      </c>
      <c r="F57" s="3" t="s">
        <v>70</v>
      </c>
      <c r="G57" s="3" t="s">
        <v>49</v>
      </c>
      <c r="H57" s="41">
        <v>0</v>
      </c>
      <c r="I57" s="41">
        <v>0</v>
      </c>
      <c r="J57" s="10">
        <v>573.93488000000002</v>
      </c>
      <c r="K57" s="41">
        <v>7.1445670420758204E-4</v>
      </c>
      <c r="L57" s="41">
        <v>1.5820610545660677E-5</v>
      </c>
    </row>
    <row r="58" spans="2:12" ht="15" x14ac:dyDescent="0.25">
      <c r="B58" s="42" t="s">
        <v>77</v>
      </c>
      <c r="C58" s="37"/>
      <c r="D58" s="37"/>
      <c r="E58" s="37"/>
      <c r="F58" s="37"/>
      <c r="G58" s="37"/>
      <c r="H58" s="4"/>
      <c r="I58" s="4"/>
      <c r="J58" s="4"/>
      <c r="K58" s="4"/>
      <c r="L58" s="4"/>
    </row>
    <row r="59" spans="2:12" ht="15" x14ac:dyDescent="0.25">
      <c r="B59" s="43" t="s">
        <v>95</v>
      </c>
      <c r="C59" s="3" t="s">
        <v>96</v>
      </c>
      <c r="D59" s="3" t="s">
        <v>78</v>
      </c>
      <c r="E59" s="3" t="s">
        <v>76</v>
      </c>
      <c r="F59" s="3" t="s">
        <v>70</v>
      </c>
      <c r="G59" s="3" t="s">
        <v>49</v>
      </c>
      <c r="H59" s="41">
        <v>0</v>
      </c>
      <c r="I59" s="41">
        <v>0</v>
      </c>
      <c r="J59" s="10">
        <v>27.304312051999997</v>
      </c>
      <c r="K59" s="41">
        <v>3.3989481174810773E-5</v>
      </c>
      <c r="L59" s="41">
        <v>7.5264790875208885E-7</v>
      </c>
    </row>
    <row r="60" spans="2:12" ht="15" x14ac:dyDescent="0.25">
      <c r="B60" s="42" t="s">
        <v>79</v>
      </c>
      <c r="C60" s="37"/>
      <c r="D60" s="37"/>
      <c r="E60" s="37"/>
      <c r="F60" s="37"/>
      <c r="G60" s="37"/>
      <c r="H60" s="4"/>
      <c r="I60" s="4"/>
      <c r="J60" s="4"/>
      <c r="K60" s="4"/>
      <c r="L60" s="4"/>
    </row>
    <row r="61" spans="2:12" ht="15" x14ac:dyDescent="0.25">
      <c r="B61" s="43" t="s">
        <v>95</v>
      </c>
      <c r="C61" s="3" t="s">
        <v>96</v>
      </c>
      <c r="D61" s="3" t="s">
        <v>80</v>
      </c>
      <c r="E61" s="3" t="s">
        <v>81</v>
      </c>
      <c r="F61" s="3" t="s">
        <v>70</v>
      </c>
      <c r="G61" s="3" t="s">
        <v>49</v>
      </c>
      <c r="H61" s="41">
        <v>0</v>
      </c>
      <c r="I61" s="41">
        <v>0</v>
      </c>
      <c r="J61" s="10">
        <v>2.3720000000000001E-2</v>
      </c>
      <c r="K61" s="41">
        <v>2.9527588606923223E-8</v>
      </c>
      <c r="L61" s="41">
        <v>6.538457501364463E-10</v>
      </c>
    </row>
    <row r="62" spans="2:12" ht="15" x14ac:dyDescent="0.25">
      <c r="B62" s="42" t="s">
        <v>86</v>
      </c>
      <c r="C62" s="37"/>
      <c r="D62" s="37"/>
      <c r="E62" s="37"/>
      <c r="F62" s="37"/>
      <c r="G62" s="37"/>
      <c r="H62" s="4"/>
      <c r="I62" s="4"/>
      <c r="J62" s="4"/>
      <c r="K62" s="4"/>
      <c r="L62" s="4"/>
    </row>
    <row r="63" spans="2:12" ht="15" x14ac:dyDescent="0.25">
      <c r="B63" s="43" t="s">
        <v>91</v>
      </c>
      <c r="C63" s="3" t="s">
        <v>92</v>
      </c>
      <c r="D63" s="3" t="s">
        <v>87</v>
      </c>
      <c r="E63" s="3" t="s">
        <v>84</v>
      </c>
      <c r="F63" s="3" t="s">
        <v>85</v>
      </c>
      <c r="G63" s="3" t="s">
        <v>47</v>
      </c>
      <c r="H63" s="41">
        <v>0</v>
      </c>
      <c r="I63" s="41">
        <v>0</v>
      </c>
      <c r="J63" s="10">
        <v>-6.3999999999999994E-4</v>
      </c>
      <c r="K63" s="41">
        <v>-7.9669716308730441E-10</v>
      </c>
      <c r="L63" s="41">
        <v>-1.7641706580410014E-11</v>
      </c>
    </row>
    <row r="64" spans="2:12" ht="15" x14ac:dyDescent="0.25">
      <c r="B64" s="43" t="s">
        <v>95</v>
      </c>
      <c r="C64" s="3" t="s">
        <v>96</v>
      </c>
      <c r="D64" s="3" t="s">
        <v>87</v>
      </c>
      <c r="E64" s="3" t="s">
        <v>84</v>
      </c>
      <c r="F64" s="3" t="s">
        <v>85</v>
      </c>
      <c r="G64" s="3" t="s">
        <v>49</v>
      </c>
      <c r="H64" s="41">
        <v>0</v>
      </c>
      <c r="I64" s="41">
        <v>0</v>
      </c>
      <c r="J64" s="10">
        <v>433.62773999999996</v>
      </c>
      <c r="K64" s="41">
        <v>5.3979685983431133E-4</v>
      </c>
      <c r="L64" s="41">
        <v>1.195302086594738E-5</v>
      </c>
    </row>
    <row r="65" spans="2:12" ht="15" x14ac:dyDescent="0.25">
      <c r="B65" s="43" t="s">
        <v>53</v>
      </c>
      <c r="C65" s="3" t="s">
        <v>102</v>
      </c>
      <c r="D65" s="3" t="s">
        <v>87</v>
      </c>
      <c r="E65" s="3" t="s">
        <v>84</v>
      </c>
      <c r="F65" s="3" t="s">
        <v>85</v>
      </c>
      <c r="G65" s="3" t="s">
        <v>53</v>
      </c>
      <c r="H65" s="41">
        <v>0</v>
      </c>
      <c r="I65" s="41">
        <v>0</v>
      </c>
      <c r="J65" s="10">
        <v>2.0211600000000001</v>
      </c>
      <c r="K65" s="41">
        <v>2.5160194346024006E-6</v>
      </c>
      <c r="L65" s="41">
        <v>5.571361198759611E-8</v>
      </c>
    </row>
    <row r="66" spans="2:12" ht="15" x14ac:dyDescent="0.25">
      <c r="B66" s="42"/>
      <c r="C66" s="37"/>
      <c r="D66" s="37"/>
      <c r="E66" s="37"/>
      <c r="F66" s="37"/>
      <c r="G66" s="37"/>
      <c r="H66" s="4"/>
      <c r="I66" s="4"/>
      <c r="J66" s="4"/>
      <c r="K66" s="4"/>
      <c r="L66" s="4"/>
    </row>
    <row r="67" spans="2:12" ht="15" x14ac:dyDescent="0.25">
      <c r="B67" s="9" t="s">
        <v>107</v>
      </c>
      <c r="C67" s="37"/>
      <c r="D67" s="37"/>
      <c r="E67" s="37"/>
      <c r="F67" s="37"/>
      <c r="G67" s="37"/>
      <c r="H67" s="41"/>
      <c r="I67" s="41">
        <v>0</v>
      </c>
      <c r="J67" s="10">
        <v>52283.806834313989</v>
      </c>
      <c r="K67" s="41">
        <v>6.5084938406722775E-2</v>
      </c>
      <c r="L67" s="41">
        <v>1.4412118423090677E-3</v>
      </c>
    </row>
    <row r="68" spans="2:12" ht="15" x14ac:dyDescent="0.25">
      <c r="B68" s="42" t="s">
        <v>65</v>
      </c>
      <c r="C68" s="37"/>
      <c r="D68" s="37"/>
      <c r="E68" s="37"/>
      <c r="F68" s="37"/>
      <c r="G68" s="37"/>
      <c r="H68" s="4"/>
      <c r="I68" s="4"/>
      <c r="J68" s="4"/>
      <c r="K68" s="4"/>
      <c r="L68" s="4"/>
    </row>
    <row r="69" spans="2:12" ht="15" x14ac:dyDescent="0.25">
      <c r="B69" s="43" t="s">
        <v>108</v>
      </c>
      <c r="C69" s="3" t="s">
        <v>109</v>
      </c>
      <c r="D69" s="3" t="s">
        <v>68</v>
      </c>
      <c r="E69" s="3" t="s">
        <v>69</v>
      </c>
      <c r="F69" s="3" t="s">
        <v>70</v>
      </c>
      <c r="G69" s="3" t="s">
        <v>55</v>
      </c>
      <c r="H69" s="41">
        <v>0</v>
      </c>
      <c r="I69" s="41">
        <v>0</v>
      </c>
      <c r="J69" s="10">
        <v>46676.333898696997</v>
      </c>
      <c r="K69" s="41">
        <v>5.8104535625636999E-2</v>
      </c>
      <c r="L69" s="41">
        <v>1.2866409170157155E-3</v>
      </c>
    </row>
    <row r="70" spans="2:12" ht="15" x14ac:dyDescent="0.25">
      <c r="B70" s="42" t="s">
        <v>71</v>
      </c>
      <c r="C70" s="37"/>
      <c r="D70" s="37"/>
      <c r="E70" s="37"/>
      <c r="F70" s="37"/>
      <c r="G70" s="37"/>
      <c r="H70" s="4"/>
      <c r="I70" s="4"/>
      <c r="J70" s="4"/>
      <c r="K70" s="4"/>
      <c r="L70" s="4"/>
    </row>
    <row r="71" spans="2:12" ht="15" x14ac:dyDescent="0.25">
      <c r="B71" s="43" t="s">
        <v>108</v>
      </c>
      <c r="C71" s="3" t="s">
        <v>109</v>
      </c>
      <c r="D71" s="3" t="s">
        <v>72</v>
      </c>
      <c r="E71" s="3" t="s">
        <v>69</v>
      </c>
      <c r="F71" s="3" t="s">
        <v>70</v>
      </c>
      <c r="G71" s="3" t="s">
        <v>55</v>
      </c>
      <c r="H71" s="41">
        <v>0</v>
      </c>
      <c r="I71" s="41">
        <v>0</v>
      </c>
      <c r="J71" s="10">
        <v>4113.8266056170005</v>
      </c>
      <c r="K71" s="41">
        <v>5.1210531033252177E-3</v>
      </c>
      <c r="L71" s="41">
        <v>1.1339831546715506E-4</v>
      </c>
    </row>
    <row r="72" spans="2:12" ht="15" x14ac:dyDescent="0.25">
      <c r="B72" s="42" t="s">
        <v>86</v>
      </c>
      <c r="C72" s="37"/>
      <c r="D72" s="37"/>
      <c r="E72" s="37"/>
      <c r="F72" s="37"/>
      <c r="G72" s="37"/>
      <c r="H72" s="4"/>
      <c r="I72" s="4"/>
      <c r="J72" s="4"/>
      <c r="K72" s="4"/>
      <c r="L72" s="4"/>
    </row>
    <row r="73" spans="2:12" ht="15" x14ac:dyDescent="0.25">
      <c r="B73" s="43" t="s">
        <v>108</v>
      </c>
      <c r="C73" s="3" t="s">
        <v>109</v>
      </c>
      <c r="D73" s="3" t="s">
        <v>87</v>
      </c>
      <c r="E73" s="3" t="s">
        <v>84</v>
      </c>
      <c r="F73" s="3" t="s">
        <v>85</v>
      </c>
      <c r="G73" s="3" t="s">
        <v>55</v>
      </c>
      <c r="H73" s="41">
        <v>0</v>
      </c>
      <c r="I73" s="41">
        <v>0</v>
      </c>
      <c r="J73" s="10">
        <v>1493.64633</v>
      </c>
      <c r="K73" s="41">
        <v>1.8593496777605685E-3</v>
      </c>
      <c r="L73" s="41">
        <v>4.1172609826197296E-5</v>
      </c>
    </row>
    <row r="74" spans="2:12" ht="15" x14ac:dyDescent="0.25">
      <c r="B74" s="42"/>
      <c r="C74" s="37"/>
      <c r="D74" s="37"/>
      <c r="E74" s="37"/>
      <c r="F74" s="37"/>
      <c r="G74" s="37"/>
      <c r="H74" s="4"/>
      <c r="I74" s="4"/>
      <c r="J74" s="4"/>
      <c r="K74" s="4"/>
      <c r="L74" s="4"/>
    </row>
    <row r="75" spans="2:12" ht="15" x14ac:dyDescent="0.25">
      <c r="B75" s="9" t="s">
        <v>110</v>
      </c>
      <c r="C75" s="37"/>
      <c r="D75" s="37"/>
      <c r="E75" s="37"/>
      <c r="F75" s="37"/>
      <c r="G75" s="37"/>
      <c r="H75" s="41"/>
      <c r="I75" s="41">
        <v>0</v>
      </c>
      <c r="J75" s="10">
        <v>0</v>
      </c>
      <c r="K75" s="41">
        <v>0</v>
      </c>
      <c r="L75" s="41">
        <v>0</v>
      </c>
    </row>
    <row r="76" spans="2:12" ht="15" x14ac:dyDescent="0.25">
      <c r="B76" s="42"/>
      <c r="C76" s="37"/>
      <c r="D76" s="37"/>
      <c r="E76" s="37"/>
      <c r="F76" s="37"/>
      <c r="G76" s="37"/>
      <c r="H76" s="4"/>
      <c r="I76" s="4"/>
      <c r="J76" s="4"/>
      <c r="K76" s="4"/>
      <c r="L76" s="4"/>
    </row>
    <row r="77" spans="2:12" ht="15" x14ac:dyDescent="0.25">
      <c r="B77" s="43"/>
      <c r="C77" s="3"/>
      <c r="D77" s="3" t="s">
        <v>88</v>
      </c>
      <c r="E77" s="3"/>
      <c r="F77" s="3"/>
      <c r="G77" s="3" t="s">
        <v>88</v>
      </c>
      <c r="H77" s="41">
        <v>0</v>
      </c>
      <c r="I77" s="41">
        <v>0</v>
      </c>
      <c r="J77" s="10">
        <v>0</v>
      </c>
      <c r="K77" s="41">
        <v>0</v>
      </c>
      <c r="L77" s="41">
        <v>0</v>
      </c>
    </row>
    <row r="78" spans="2:12" x14ac:dyDescent="0.2">
      <c r="B78" s="44"/>
      <c r="C78" s="45"/>
      <c r="D78" s="45"/>
      <c r="E78" s="45"/>
      <c r="F78" s="45"/>
      <c r="G78" s="45"/>
      <c r="H78" s="14"/>
      <c r="I78" s="14"/>
      <c r="J78" s="14"/>
      <c r="K78" s="14"/>
      <c r="L78" s="14"/>
    </row>
    <row r="79" spans="2:12" ht="15" x14ac:dyDescent="0.25">
      <c r="B79" s="9" t="s">
        <v>111</v>
      </c>
      <c r="C79" s="37"/>
      <c r="D79" s="37"/>
      <c r="E79" s="37"/>
      <c r="F79" s="37"/>
      <c r="G79" s="37"/>
      <c r="H79" s="41"/>
      <c r="I79" s="41">
        <v>0</v>
      </c>
      <c r="J79" s="10">
        <v>0</v>
      </c>
      <c r="K79" s="41">
        <v>0</v>
      </c>
      <c r="L79" s="41">
        <v>0</v>
      </c>
    </row>
    <row r="80" spans="2:12" ht="15" x14ac:dyDescent="0.25">
      <c r="B80" s="42"/>
      <c r="C80" s="37"/>
      <c r="D80" s="37"/>
      <c r="E80" s="37"/>
      <c r="F80" s="37"/>
      <c r="G80" s="37"/>
      <c r="H80" s="4"/>
      <c r="I80" s="4"/>
      <c r="J80" s="4"/>
      <c r="K80" s="4"/>
      <c r="L80" s="4"/>
    </row>
    <row r="81" spans="2:12" ht="15" x14ac:dyDescent="0.25">
      <c r="B81" s="43"/>
      <c r="C81" s="3"/>
      <c r="D81" s="3" t="s">
        <v>88</v>
      </c>
      <c r="E81" s="3"/>
      <c r="F81" s="3"/>
      <c r="G81" s="3" t="s">
        <v>88</v>
      </c>
      <c r="H81" s="41">
        <v>0</v>
      </c>
      <c r="I81" s="41">
        <v>0</v>
      </c>
      <c r="J81" s="10">
        <v>0</v>
      </c>
      <c r="K81" s="41">
        <v>0</v>
      </c>
      <c r="L81" s="41">
        <v>0</v>
      </c>
    </row>
    <row r="82" spans="2:12" x14ac:dyDescent="0.2">
      <c r="B82" s="44"/>
      <c r="C82" s="45"/>
      <c r="D82" s="45"/>
      <c r="E82" s="45"/>
      <c r="F82" s="45"/>
      <c r="G82" s="45"/>
      <c r="H82" s="14"/>
      <c r="I82" s="14"/>
      <c r="J82" s="14"/>
      <c r="K82" s="14"/>
      <c r="L82" s="14"/>
    </row>
    <row r="83" spans="2:12" ht="15" x14ac:dyDescent="0.25">
      <c r="B83" s="9" t="s">
        <v>112</v>
      </c>
      <c r="C83" s="37"/>
      <c r="D83" s="37"/>
      <c r="E83" s="37"/>
      <c r="F83" s="37"/>
      <c r="G83" s="37"/>
      <c r="H83" s="41"/>
      <c r="I83" s="41">
        <v>0</v>
      </c>
      <c r="J83" s="10">
        <v>0</v>
      </c>
      <c r="K83" s="41">
        <v>0</v>
      </c>
      <c r="L83" s="41">
        <v>0</v>
      </c>
    </row>
    <row r="84" spans="2:12" ht="15" x14ac:dyDescent="0.25">
      <c r="B84" s="42"/>
      <c r="C84" s="37"/>
      <c r="D84" s="37"/>
      <c r="E84" s="37"/>
      <c r="F84" s="37"/>
      <c r="G84" s="37"/>
      <c r="H84" s="4"/>
      <c r="I84" s="4"/>
      <c r="J84" s="4"/>
      <c r="K84" s="4"/>
      <c r="L84" s="4"/>
    </row>
    <row r="85" spans="2:12" ht="15" x14ac:dyDescent="0.25">
      <c r="B85" s="43"/>
      <c r="C85" s="3"/>
      <c r="D85" s="3" t="s">
        <v>88</v>
      </c>
      <c r="E85" s="3"/>
      <c r="F85" s="3"/>
      <c r="G85" s="3" t="s">
        <v>88</v>
      </c>
      <c r="H85" s="41">
        <v>0</v>
      </c>
      <c r="I85" s="41">
        <v>0</v>
      </c>
      <c r="J85" s="10">
        <v>0</v>
      </c>
      <c r="K85" s="41">
        <v>0</v>
      </c>
      <c r="L85" s="41">
        <v>0</v>
      </c>
    </row>
    <row r="86" spans="2:12" x14ac:dyDescent="0.2">
      <c r="B86" s="44"/>
      <c r="C86" s="45"/>
      <c r="D86" s="45"/>
      <c r="E86" s="45"/>
      <c r="F86" s="45"/>
      <c r="G86" s="45"/>
      <c r="H86" s="14"/>
      <c r="I86" s="14"/>
      <c r="J86" s="14"/>
      <c r="K86" s="14"/>
      <c r="L86" s="14"/>
    </row>
    <row r="87" spans="2:12" ht="15" x14ac:dyDescent="0.25">
      <c r="B87" s="9" t="s">
        <v>113</v>
      </c>
      <c r="C87" s="37"/>
      <c r="D87" s="37"/>
      <c r="E87" s="37"/>
      <c r="F87" s="37"/>
      <c r="G87" s="37"/>
      <c r="H87" s="41"/>
      <c r="I87" s="41">
        <v>0</v>
      </c>
      <c r="J87" s="10">
        <v>0</v>
      </c>
      <c r="K87" s="41">
        <v>0</v>
      </c>
      <c r="L87" s="41">
        <v>0</v>
      </c>
    </row>
    <row r="88" spans="2:12" ht="15" x14ac:dyDescent="0.25">
      <c r="B88" s="42"/>
      <c r="C88" s="37"/>
      <c r="D88" s="37"/>
      <c r="E88" s="37"/>
      <c r="F88" s="37"/>
      <c r="G88" s="37"/>
      <c r="H88" s="4"/>
      <c r="I88" s="4"/>
      <c r="J88" s="4"/>
      <c r="K88" s="4"/>
      <c r="L88" s="4"/>
    </row>
    <row r="89" spans="2:12" ht="15" x14ac:dyDescent="0.25">
      <c r="B89" s="43"/>
      <c r="C89" s="3"/>
      <c r="D89" s="3" t="s">
        <v>88</v>
      </c>
      <c r="E89" s="3"/>
      <c r="F89" s="3"/>
      <c r="G89" s="3" t="s">
        <v>88</v>
      </c>
      <c r="H89" s="41">
        <v>0</v>
      </c>
      <c r="I89" s="41">
        <v>0</v>
      </c>
      <c r="J89" s="10">
        <v>0</v>
      </c>
      <c r="K89" s="41">
        <v>0</v>
      </c>
      <c r="L89" s="41">
        <v>0</v>
      </c>
    </row>
    <row r="90" spans="2:12" x14ac:dyDescent="0.2">
      <c r="B90" s="44"/>
      <c r="C90" s="45"/>
      <c r="D90" s="45"/>
      <c r="E90" s="45"/>
      <c r="F90" s="45"/>
      <c r="G90" s="45"/>
      <c r="H90" s="14"/>
      <c r="I90" s="14"/>
      <c r="J90" s="14"/>
      <c r="K90" s="14"/>
      <c r="L90" s="14"/>
    </row>
    <row r="91" spans="2:12" ht="15" x14ac:dyDescent="0.25">
      <c r="B91" s="15" t="s">
        <v>114</v>
      </c>
      <c r="C91" s="37"/>
      <c r="D91" s="37"/>
      <c r="E91" s="37"/>
      <c r="F91" s="37"/>
      <c r="G91" s="37"/>
      <c r="H91" s="41"/>
      <c r="I91" s="41">
        <v>0</v>
      </c>
      <c r="J91" s="10">
        <v>0</v>
      </c>
      <c r="K91" s="41">
        <v>0</v>
      </c>
      <c r="L91" s="41">
        <v>0</v>
      </c>
    </row>
    <row r="92" spans="2:12" ht="15" x14ac:dyDescent="0.25">
      <c r="B92" s="9" t="s">
        <v>90</v>
      </c>
      <c r="C92" s="37"/>
      <c r="D92" s="37"/>
      <c r="E92" s="37"/>
      <c r="F92" s="37"/>
      <c r="G92" s="37"/>
      <c r="H92" s="41"/>
      <c r="I92" s="41">
        <v>0</v>
      </c>
      <c r="J92" s="10">
        <v>0</v>
      </c>
      <c r="K92" s="41">
        <v>0</v>
      </c>
      <c r="L92" s="41">
        <v>0</v>
      </c>
    </row>
    <row r="93" spans="2:12" ht="15" x14ac:dyDescent="0.25">
      <c r="B93" s="42"/>
      <c r="C93" s="37"/>
      <c r="D93" s="37"/>
      <c r="E93" s="37"/>
      <c r="F93" s="37"/>
      <c r="G93" s="37"/>
      <c r="H93" s="4"/>
      <c r="I93" s="4"/>
      <c r="J93" s="4"/>
      <c r="K93" s="4"/>
      <c r="L93" s="4"/>
    </row>
    <row r="94" spans="2:12" ht="15" x14ac:dyDescent="0.25">
      <c r="B94" s="43"/>
      <c r="C94" s="3"/>
      <c r="D94" s="3" t="s">
        <v>88</v>
      </c>
      <c r="E94" s="3"/>
      <c r="F94" s="3"/>
      <c r="G94" s="3" t="s">
        <v>88</v>
      </c>
      <c r="H94" s="41">
        <v>0</v>
      </c>
      <c r="I94" s="41">
        <v>0</v>
      </c>
      <c r="J94" s="10">
        <v>0</v>
      </c>
      <c r="K94" s="41">
        <v>0</v>
      </c>
      <c r="L94" s="41">
        <v>0</v>
      </c>
    </row>
    <row r="95" spans="2:12" x14ac:dyDescent="0.2">
      <c r="B95" s="44"/>
      <c r="C95" s="45"/>
      <c r="D95" s="45"/>
      <c r="E95" s="45"/>
      <c r="F95" s="45"/>
      <c r="G95" s="45"/>
      <c r="H95" s="14"/>
      <c r="I95" s="14"/>
      <c r="J95" s="14"/>
      <c r="K95" s="14"/>
      <c r="L95" s="14"/>
    </row>
    <row r="96" spans="2:12" ht="15" x14ac:dyDescent="0.25">
      <c r="B96" s="9" t="s">
        <v>113</v>
      </c>
      <c r="C96" s="37"/>
      <c r="D96" s="37"/>
      <c r="E96" s="37"/>
      <c r="F96" s="37"/>
      <c r="G96" s="37"/>
      <c r="H96" s="41"/>
      <c r="I96" s="41">
        <v>0</v>
      </c>
      <c r="J96" s="10">
        <v>0</v>
      </c>
      <c r="K96" s="41">
        <v>0</v>
      </c>
      <c r="L96" s="41">
        <v>0</v>
      </c>
    </row>
    <row r="97" spans="2:12" ht="15" x14ac:dyDescent="0.25">
      <c r="B97" s="42"/>
      <c r="C97" s="37"/>
      <c r="D97" s="37"/>
      <c r="E97" s="37"/>
      <c r="F97" s="37"/>
      <c r="G97" s="37"/>
      <c r="H97" s="4"/>
      <c r="I97" s="4"/>
      <c r="J97" s="4"/>
      <c r="K97" s="4"/>
      <c r="L97" s="4"/>
    </row>
    <row r="98" spans="2:12" ht="15" x14ac:dyDescent="0.25">
      <c r="B98" s="43"/>
      <c r="C98" s="3"/>
      <c r="D98" s="3" t="s">
        <v>88</v>
      </c>
      <c r="E98" s="3"/>
      <c r="F98" s="3"/>
      <c r="G98" s="3" t="s">
        <v>88</v>
      </c>
      <c r="H98" s="41">
        <v>0</v>
      </c>
      <c r="I98" s="41">
        <v>0</v>
      </c>
      <c r="J98" s="10">
        <v>0</v>
      </c>
      <c r="K98" s="41">
        <v>0</v>
      </c>
      <c r="L98" s="41">
        <v>0</v>
      </c>
    </row>
    <row r="99" spans="2:12" x14ac:dyDescent="0.2">
      <c r="B99" s="44"/>
      <c r="C99" s="45"/>
      <c r="D99" s="45"/>
      <c r="E99" s="45"/>
      <c r="F99" s="45"/>
      <c r="G99" s="45"/>
      <c r="H99" s="14"/>
      <c r="I99" s="14"/>
      <c r="J99" s="14"/>
      <c r="K99" s="14"/>
      <c r="L99" s="14"/>
    </row>
    <row r="100" spans="2:12" x14ac:dyDescent="0.2">
      <c r="B100" s="33"/>
      <c r="C100" s="48"/>
      <c r="D100" s="48"/>
      <c r="E100" s="48"/>
      <c r="F100" s="48"/>
      <c r="G100" s="48"/>
      <c r="H100" s="49"/>
      <c r="I100" s="49"/>
      <c r="J100" s="49"/>
      <c r="K100" s="49"/>
      <c r="L100" s="49"/>
    </row>
    <row r="102" spans="2:12" x14ac:dyDescent="0.2">
      <c r="B102" s="35" t="s">
        <v>56</v>
      </c>
    </row>
    <row r="104" spans="2:12" x14ac:dyDescent="0.2">
      <c r="B104" s="36" t="s">
        <v>57</v>
      </c>
    </row>
  </sheetData>
  <hyperlinks>
    <hyperlink ref="B104" r:id="rId1"/>
  </hyperlinks>
  <pageMargins left="0.7" right="0.7" top="0.75" bottom="0.75" header="0.3" footer="0.3"/>
  <pageSetup paperSize="9" fitToHeight="0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98"/>
  <sheetViews>
    <sheetView showGridLines="0" rightToLeft="1" zoomScale="80" zoomScaleNormal="80" workbookViewId="0">
      <pane ySplit="10" topLeftCell="A11" activePane="bottomLeft" state="frozen"/>
      <selection pane="bottomLeft" activeCell="A11" sqref="A11"/>
    </sheetView>
  </sheetViews>
  <sheetFormatPr defaultRowHeight="14.25" x14ac:dyDescent="0.2"/>
  <cols>
    <col min="2" max="2" width="43.625" bestFit="1" customWidth="1"/>
    <col min="3" max="3" width="28" bestFit="1" customWidth="1"/>
    <col min="4" max="5" width="16.25" customWidth="1"/>
    <col min="6" max="6" width="16.875" bestFit="1" customWidth="1"/>
    <col min="7" max="7" width="18" bestFit="1" customWidth="1"/>
    <col min="8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51"/>
    </row>
    <row r="6" spans="2:11" ht="15" x14ac:dyDescent="0.2">
      <c r="B6" s="50" t="s">
        <v>2200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3004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2074</v>
      </c>
      <c r="C8" s="27" t="s">
        <v>58</v>
      </c>
      <c r="D8" s="27" t="s">
        <v>255</v>
      </c>
      <c r="E8" s="27" t="s">
        <v>61</v>
      </c>
      <c r="F8" s="27" t="s">
        <v>132</v>
      </c>
      <c r="G8" s="27" t="s">
        <v>133</v>
      </c>
      <c r="H8" s="27" t="s">
        <v>134</v>
      </c>
      <c r="I8" s="27" t="s">
        <v>0</v>
      </c>
      <c r="J8" s="27" t="s">
        <v>121</v>
      </c>
      <c r="K8" s="27" t="s">
        <v>122</v>
      </c>
    </row>
    <row r="9" spans="2:11" ht="15" x14ac:dyDescent="0.2">
      <c r="B9" s="50"/>
      <c r="C9" s="53"/>
      <c r="D9" s="53"/>
      <c r="E9" s="53"/>
      <c r="F9" s="53" t="s">
        <v>245</v>
      </c>
      <c r="G9" s="53" t="s">
        <v>247</v>
      </c>
      <c r="H9" s="53" t="s">
        <v>248</v>
      </c>
      <c r="I9" s="53" t="s">
        <v>41</v>
      </c>
      <c r="J9" s="53" t="s">
        <v>42</v>
      </c>
      <c r="K9" s="53" t="s">
        <v>42</v>
      </c>
    </row>
    <row r="10" spans="2:11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</row>
    <row r="11" spans="2:11" ht="15" x14ac:dyDescent="0.25">
      <c r="B11" s="16" t="s">
        <v>2125</v>
      </c>
      <c r="C11" s="46"/>
      <c r="D11" s="46"/>
      <c r="E11" s="46"/>
      <c r="F11" s="46"/>
      <c r="G11" s="17"/>
      <c r="H11" s="17"/>
      <c r="I11" s="17">
        <v>-23156.439516578801</v>
      </c>
      <c r="J11" s="47">
        <v>1</v>
      </c>
      <c r="K11" s="47">
        <v>-6.3831111156014808E-4</v>
      </c>
    </row>
    <row r="12" spans="2:11" ht="15" x14ac:dyDescent="0.25">
      <c r="B12" s="6" t="s">
        <v>63</v>
      </c>
      <c r="C12" s="38"/>
      <c r="D12" s="38"/>
      <c r="E12" s="38"/>
      <c r="F12" s="38"/>
      <c r="G12" s="40"/>
      <c r="H12" s="40"/>
      <c r="I12" s="40">
        <v>-7035.6518018916249</v>
      </c>
      <c r="J12" s="39">
        <v>0.30383132937403723</v>
      </c>
      <c r="K12" s="39">
        <v>-1.9393891357953917E-4</v>
      </c>
    </row>
    <row r="13" spans="2:11" ht="15" x14ac:dyDescent="0.25">
      <c r="B13" s="9" t="s">
        <v>2075</v>
      </c>
      <c r="C13" s="37"/>
      <c r="D13" s="37"/>
      <c r="E13" s="37"/>
      <c r="F13" s="37"/>
      <c r="G13" s="10"/>
      <c r="H13" s="10"/>
      <c r="I13" s="10">
        <v>1115.737638579001</v>
      </c>
      <c r="J13" s="41">
        <v>-4.8182607597346348E-2</v>
      </c>
      <c r="K13" s="41">
        <v>3.0755493813328586E-5</v>
      </c>
    </row>
    <row r="14" spans="2:11" ht="15" x14ac:dyDescent="0.25">
      <c r="B14" s="11" t="s">
        <v>2859</v>
      </c>
      <c r="C14" s="3">
        <v>12534200</v>
      </c>
      <c r="D14" s="3" t="s">
        <v>269</v>
      </c>
      <c r="E14" s="3" t="s">
        <v>55</v>
      </c>
      <c r="F14" s="3" t="s">
        <v>2860</v>
      </c>
      <c r="G14" s="10">
        <v>6718103.3687920002</v>
      </c>
      <c r="H14" s="10">
        <v>100</v>
      </c>
      <c r="I14" s="10">
        <v>6718.1033687920008</v>
      </c>
      <c r="J14" s="41">
        <v>-0.29011814894868398</v>
      </c>
      <c r="K14" s="41">
        <v>1.851856381392071E-4</v>
      </c>
    </row>
    <row r="15" spans="2:11" ht="15" x14ac:dyDescent="0.25">
      <c r="B15" s="11" t="s">
        <v>2859</v>
      </c>
      <c r="C15" s="3">
        <v>12534201</v>
      </c>
      <c r="D15" s="3" t="s">
        <v>269</v>
      </c>
      <c r="E15" s="3" t="s">
        <v>55</v>
      </c>
      <c r="F15" s="3" t="s">
        <v>2860</v>
      </c>
      <c r="G15" s="10">
        <v>-6718103.3687920002</v>
      </c>
      <c r="H15" s="10">
        <v>100.1024</v>
      </c>
      <c r="I15" s="10">
        <v>-6724.9836524869997</v>
      </c>
      <c r="J15" s="41">
        <v>0.29041527077909635</v>
      </c>
      <c r="K15" s="41">
        <v>-1.8537529430504639E-4</v>
      </c>
    </row>
    <row r="16" spans="2:11" ht="15" x14ac:dyDescent="0.25">
      <c r="B16" s="11" t="s">
        <v>2861</v>
      </c>
      <c r="C16" s="3">
        <v>12534202</v>
      </c>
      <c r="D16" s="3" t="s">
        <v>269</v>
      </c>
      <c r="E16" s="3" t="s">
        <v>55</v>
      </c>
      <c r="F16" s="3" t="s">
        <v>2860</v>
      </c>
      <c r="G16" s="10">
        <v>933069.91233299975</v>
      </c>
      <c r="H16" s="10">
        <v>706</v>
      </c>
      <c r="I16" s="10">
        <v>6587.4735810660013</v>
      </c>
      <c r="J16" s="41">
        <v>-0.28447696271914835</v>
      </c>
      <c r="K16" s="41">
        <v>1.815848062865144E-4</v>
      </c>
    </row>
    <row r="17" spans="2:11" ht="15" x14ac:dyDescent="0.25">
      <c r="B17" s="11" t="s">
        <v>2861</v>
      </c>
      <c r="C17" s="3">
        <v>12534203</v>
      </c>
      <c r="D17" s="3" t="s">
        <v>269</v>
      </c>
      <c r="E17" s="3" t="s">
        <v>55</v>
      </c>
      <c r="F17" s="3" t="s">
        <v>2860</v>
      </c>
      <c r="G17" s="10">
        <v>-933069.91233299975</v>
      </c>
      <c r="H17" s="10">
        <v>720</v>
      </c>
      <c r="I17" s="10">
        <v>-6718.1033687920008</v>
      </c>
      <c r="J17" s="41">
        <v>0.29011814894868398</v>
      </c>
      <c r="K17" s="41">
        <v>-1.851856381392071E-4</v>
      </c>
    </row>
    <row r="18" spans="2:11" ht="15" x14ac:dyDescent="0.25">
      <c r="B18" s="11" t="s">
        <v>2862</v>
      </c>
      <c r="C18" s="3">
        <v>12532075</v>
      </c>
      <c r="D18" s="3" t="s">
        <v>269</v>
      </c>
      <c r="E18" s="3" t="s">
        <v>55</v>
      </c>
      <c r="F18" s="3" t="s">
        <v>2863</v>
      </c>
      <c r="G18" s="10">
        <v>-27531000</v>
      </c>
      <c r="H18" s="10">
        <v>9988.9700000000012</v>
      </c>
      <c r="I18" s="10">
        <v>-27500.645669999998</v>
      </c>
      <c r="J18" s="41">
        <v>1.1876025090260949</v>
      </c>
      <c r="K18" s="41">
        <v>-7.580598776280675E-4</v>
      </c>
    </row>
    <row r="19" spans="2:11" ht="15" x14ac:dyDescent="0.25">
      <c r="B19" s="11" t="s">
        <v>2862</v>
      </c>
      <c r="C19" s="3">
        <v>12532076</v>
      </c>
      <c r="D19" s="3" t="s">
        <v>269</v>
      </c>
      <c r="E19" s="3" t="s">
        <v>55</v>
      </c>
      <c r="F19" s="3" t="s">
        <v>2863</v>
      </c>
      <c r="G19" s="10">
        <v>1000.0000000000001</v>
      </c>
      <c r="H19" s="10">
        <v>56072.349999999991</v>
      </c>
      <c r="I19" s="10">
        <v>560.72344999999996</v>
      </c>
      <c r="J19" s="41">
        <v>-2.4214579689530908E-2</v>
      </c>
      <c r="K19" s="41">
        <v>1.5456435277586259E-5</v>
      </c>
    </row>
    <row r="20" spans="2:11" ht="15" x14ac:dyDescent="0.25">
      <c r="B20" s="11" t="s">
        <v>2864</v>
      </c>
      <c r="C20" s="3">
        <v>12531048</v>
      </c>
      <c r="D20" s="3" t="s">
        <v>269</v>
      </c>
      <c r="E20" s="3" t="s">
        <v>55</v>
      </c>
      <c r="F20" s="3" t="s">
        <v>2863</v>
      </c>
      <c r="G20" s="10">
        <v>27531000</v>
      </c>
      <c r="H20" s="10">
        <v>11759.58</v>
      </c>
      <c r="I20" s="10">
        <v>32375.295480000001</v>
      </c>
      <c r="J20" s="41">
        <v>-1.3981119790380978</v>
      </c>
      <c r="K20" s="41">
        <v>8.9243041142536669E-4</v>
      </c>
    </row>
    <row r="21" spans="2:11" ht="15" x14ac:dyDescent="0.25">
      <c r="B21" s="11" t="s">
        <v>2865</v>
      </c>
      <c r="C21" s="3">
        <v>12540090</v>
      </c>
      <c r="D21" s="3" t="s">
        <v>269</v>
      </c>
      <c r="E21" s="3" t="s">
        <v>55</v>
      </c>
      <c r="F21" s="3" t="s">
        <v>2866</v>
      </c>
      <c r="G21" s="10">
        <v>13100000</v>
      </c>
      <c r="H21" s="10">
        <v>100.691</v>
      </c>
      <c r="I21" s="10">
        <v>13190.524379999999</v>
      </c>
      <c r="J21" s="41">
        <v>-0.56962662029956168</v>
      </c>
      <c r="K21" s="41">
        <v>3.6359900117766364E-4</v>
      </c>
    </row>
    <row r="22" spans="2:11" ht="15" x14ac:dyDescent="0.25">
      <c r="B22" s="11" t="s">
        <v>2865</v>
      </c>
      <c r="C22" s="3">
        <v>12540094</v>
      </c>
      <c r="D22" s="3" t="s">
        <v>269</v>
      </c>
      <c r="E22" s="3" t="s">
        <v>55</v>
      </c>
      <c r="F22" s="3" t="s">
        <v>2867</v>
      </c>
      <c r="G22" s="10">
        <v>37665000</v>
      </c>
      <c r="H22" s="10">
        <v>98.544499999999999</v>
      </c>
      <c r="I22" s="10">
        <v>37116.790820000009</v>
      </c>
      <c r="J22" s="41">
        <v>-1.6028712355984747</v>
      </c>
      <c r="K22" s="41">
        <v>1.0231305200826505E-3</v>
      </c>
    </row>
    <row r="23" spans="2:11" ht="15" x14ac:dyDescent="0.25">
      <c r="B23" s="11" t="s">
        <v>2868</v>
      </c>
      <c r="C23" s="3">
        <v>12541898</v>
      </c>
      <c r="D23" s="3" t="s">
        <v>269</v>
      </c>
      <c r="E23" s="3" t="s">
        <v>55</v>
      </c>
      <c r="F23" s="3" t="s">
        <v>2866</v>
      </c>
      <c r="G23" s="10">
        <v>-13100000</v>
      </c>
      <c r="H23" s="10">
        <v>111.0517</v>
      </c>
      <c r="I23" s="10">
        <v>-14547.778780000001</v>
      </c>
      <c r="J23" s="41">
        <v>0.6282390161745095</v>
      </c>
      <c r="K23" s="41">
        <v>-4.01011944739805E-4</v>
      </c>
    </row>
    <row r="24" spans="2:11" ht="15" x14ac:dyDescent="0.25">
      <c r="B24" s="11" t="s">
        <v>2868</v>
      </c>
      <c r="C24" s="3">
        <v>12541912</v>
      </c>
      <c r="D24" s="3" t="s">
        <v>269</v>
      </c>
      <c r="E24" s="3" t="s">
        <v>55</v>
      </c>
      <c r="F24" s="3" t="s">
        <v>2867</v>
      </c>
      <c r="G24" s="10">
        <v>-37665000</v>
      </c>
      <c r="H24" s="10">
        <v>106.0445</v>
      </c>
      <c r="I24" s="10">
        <v>-39941.661970000008</v>
      </c>
      <c r="J24" s="41">
        <v>1.7248619737677662</v>
      </c>
      <c r="K24" s="41">
        <v>-1.1009985637635339E-3</v>
      </c>
    </row>
    <row r="25" spans="2:11" x14ac:dyDescent="0.2">
      <c r="B25" s="44"/>
      <c r="C25" s="45"/>
      <c r="D25" s="45"/>
      <c r="E25" s="45"/>
      <c r="F25" s="45"/>
      <c r="G25" s="14"/>
      <c r="H25" s="14"/>
      <c r="I25" s="14"/>
      <c r="J25" s="14"/>
      <c r="K25" s="14"/>
    </row>
    <row r="26" spans="2:11" ht="15" x14ac:dyDescent="0.25">
      <c r="B26" s="9" t="s">
        <v>2852</v>
      </c>
      <c r="C26" s="37"/>
      <c r="D26" s="37"/>
      <c r="E26" s="37"/>
      <c r="F26" s="37"/>
      <c r="G26" s="10"/>
      <c r="H26" s="10"/>
      <c r="I26" s="10">
        <v>34054.894345556386</v>
      </c>
      <c r="J26" s="41">
        <v>-1.4706446697548152</v>
      </c>
      <c r="K26" s="41">
        <v>9.3872883386120307E-4</v>
      </c>
    </row>
    <row r="27" spans="2:11" ht="15" x14ac:dyDescent="0.25">
      <c r="B27" s="11" t="s">
        <v>2869</v>
      </c>
      <c r="C27" s="3">
        <v>12534001</v>
      </c>
      <c r="D27" s="3" t="s">
        <v>269</v>
      </c>
      <c r="E27" s="3" t="s">
        <v>47</v>
      </c>
      <c r="F27" s="3" t="s">
        <v>2870</v>
      </c>
      <c r="G27" s="10">
        <v>-1295000</v>
      </c>
      <c r="H27" s="10">
        <v>119.20399999999999</v>
      </c>
      <c r="I27" s="10">
        <v>-6555.7499999999991</v>
      </c>
      <c r="J27" s="41">
        <v>0.28310699472198325</v>
      </c>
      <c r="K27" s="41">
        <v>-1.8071034049144211E-4</v>
      </c>
    </row>
    <row r="28" spans="2:11" ht="15" x14ac:dyDescent="0.25">
      <c r="B28" s="11" t="s">
        <v>2869</v>
      </c>
      <c r="C28" s="3">
        <v>12534003</v>
      </c>
      <c r="D28" s="3" t="s">
        <v>269</v>
      </c>
      <c r="E28" s="3" t="s">
        <v>47</v>
      </c>
      <c r="F28" s="3" t="s">
        <v>2871</v>
      </c>
      <c r="G28" s="10">
        <v>-1135000</v>
      </c>
      <c r="H28" s="10">
        <v>119.1935</v>
      </c>
      <c r="I28" s="10">
        <v>-5745.2685299999994</v>
      </c>
      <c r="J28" s="41">
        <v>0.24810673186120377</v>
      </c>
      <c r="K28" s="41">
        <v>-1.5836928379988057E-4</v>
      </c>
    </row>
    <row r="29" spans="2:11" ht="15" x14ac:dyDescent="0.25">
      <c r="B29" s="11" t="s">
        <v>2869</v>
      </c>
      <c r="C29" s="3">
        <v>12534009</v>
      </c>
      <c r="D29" s="3" t="s">
        <v>269</v>
      </c>
      <c r="E29" s="3" t="s">
        <v>47</v>
      </c>
      <c r="F29" s="3" t="s">
        <v>2872</v>
      </c>
      <c r="G29" s="10">
        <v>-6485000</v>
      </c>
      <c r="H29" s="10">
        <v>119.1935</v>
      </c>
      <c r="I29" s="10">
        <v>-32826.490209999996</v>
      </c>
      <c r="J29" s="41">
        <v>1.4175966122295245</v>
      </c>
      <c r="K29" s="41">
        <v>-9.0486766929612802E-4</v>
      </c>
    </row>
    <row r="30" spans="2:11" ht="15" x14ac:dyDescent="0.25">
      <c r="B30" s="11" t="s">
        <v>2869</v>
      </c>
      <c r="C30" s="3">
        <v>12534012</v>
      </c>
      <c r="D30" s="3" t="s">
        <v>269</v>
      </c>
      <c r="E30" s="3" t="s">
        <v>47</v>
      </c>
      <c r="F30" s="3" t="s">
        <v>2873</v>
      </c>
      <c r="G30" s="10">
        <v>-3760000</v>
      </c>
      <c r="H30" s="10">
        <v>119.1935</v>
      </c>
      <c r="I30" s="10">
        <v>-19032.78383</v>
      </c>
      <c r="J30" s="41">
        <v>0.82192185963535203</v>
      </c>
      <c r="K30" s="41">
        <v>-5.2464185583942554E-4</v>
      </c>
    </row>
    <row r="31" spans="2:11" ht="15" x14ac:dyDescent="0.25">
      <c r="B31" s="11" t="s">
        <v>2869</v>
      </c>
      <c r="C31" s="3">
        <v>12534013</v>
      </c>
      <c r="D31" s="3" t="s">
        <v>269</v>
      </c>
      <c r="E31" s="3" t="s">
        <v>47</v>
      </c>
      <c r="F31" s="3" t="s">
        <v>2874</v>
      </c>
      <c r="G31" s="10">
        <v>-1975000</v>
      </c>
      <c r="H31" s="10">
        <v>119.1935</v>
      </c>
      <c r="I31" s="10">
        <v>-9997.273409999998</v>
      </c>
      <c r="J31" s="41">
        <v>0.43172757205797863</v>
      </c>
      <c r="K31" s="41">
        <v>-2.7557650641149225E-4</v>
      </c>
    </row>
    <row r="32" spans="2:11" ht="15" x14ac:dyDescent="0.25">
      <c r="B32" s="11" t="s">
        <v>2875</v>
      </c>
      <c r="C32" s="3">
        <v>12534014</v>
      </c>
      <c r="D32" s="3" t="s">
        <v>269</v>
      </c>
      <c r="E32" s="3" t="s">
        <v>47</v>
      </c>
      <c r="F32" s="3" t="s">
        <v>2874</v>
      </c>
      <c r="G32" s="10">
        <v>-6529999.9999999991</v>
      </c>
      <c r="H32" s="10">
        <v>119.1935</v>
      </c>
      <c r="I32" s="10">
        <v>-33054.276180000001</v>
      </c>
      <c r="J32" s="41">
        <v>1.4274334427075832</v>
      </c>
      <c r="K32" s="41">
        <v>-9.1114662749280635E-4</v>
      </c>
    </row>
    <row r="33" spans="2:11" ht="15" x14ac:dyDescent="0.25">
      <c r="B33" s="11" t="s">
        <v>2875</v>
      </c>
      <c r="C33" s="3">
        <v>12534022</v>
      </c>
      <c r="D33" s="3" t="s">
        <v>269</v>
      </c>
      <c r="E33" s="3" t="s">
        <v>47</v>
      </c>
      <c r="F33" s="3" t="s">
        <v>2876</v>
      </c>
      <c r="G33" s="10">
        <v>-2280000</v>
      </c>
      <c r="H33" s="10">
        <v>119.1935</v>
      </c>
      <c r="I33" s="10">
        <v>-11541.15616</v>
      </c>
      <c r="J33" s="41">
        <v>0.49839942585893376</v>
      </c>
      <c r="K33" s="41">
        <v>-3.1813389152095565E-4</v>
      </c>
    </row>
    <row r="34" spans="2:11" ht="15" x14ac:dyDescent="0.25">
      <c r="B34" s="11" t="s">
        <v>2877</v>
      </c>
      <c r="C34" s="3">
        <v>12533101</v>
      </c>
      <c r="D34" s="3" t="s">
        <v>269</v>
      </c>
      <c r="E34" s="3" t="s">
        <v>55</v>
      </c>
      <c r="F34" s="3" t="s">
        <v>2873</v>
      </c>
      <c r="G34" s="10">
        <v>18510480</v>
      </c>
      <c r="H34" s="10">
        <v>125.16249999999999</v>
      </c>
      <c r="I34" s="10">
        <v>23168.17928</v>
      </c>
      <c r="J34" s="41">
        <v>-1.0005069761874572</v>
      </c>
      <c r="K34" s="41">
        <v>6.3863472009389848E-4</v>
      </c>
    </row>
    <row r="35" spans="2:11" ht="15" x14ac:dyDescent="0.25">
      <c r="B35" s="11" t="s">
        <v>2877</v>
      </c>
      <c r="C35" s="3">
        <v>12533102</v>
      </c>
      <c r="D35" s="3" t="s">
        <v>269</v>
      </c>
      <c r="E35" s="3" t="s">
        <v>55</v>
      </c>
      <c r="F35" s="3" t="s">
        <v>2874</v>
      </c>
      <c r="G35" s="10">
        <v>9957950</v>
      </c>
      <c r="H35" s="10">
        <v>125.11320000000001</v>
      </c>
      <c r="I35" s="10">
        <v>12458.71254</v>
      </c>
      <c r="J35" s="41">
        <v>-0.53802366858170114</v>
      </c>
      <c r="K35" s="41">
        <v>3.4342648593805436E-4</v>
      </c>
    </row>
    <row r="36" spans="2:11" ht="15" x14ac:dyDescent="0.25">
      <c r="B36" s="11" t="s">
        <v>2877</v>
      </c>
      <c r="C36" s="3">
        <v>12533103</v>
      </c>
      <c r="D36" s="3" t="s">
        <v>269</v>
      </c>
      <c r="E36" s="3" t="s">
        <v>55</v>
      </c>
      <c r="F36" s="3" t="s">
        <v>2874</v>
      </c>
      <c r="G36" s="10">
        <v>32911200</v>
      </c>
      <c r="H36" s="10">
        <v>125.261</v>
      </c>
      <c r="I36" s="10">
        <v>41224.91231</v>
      </c>
      <c r="J36" s="41">
        <v>-1.7802785389560911</v>
      </c>
      <c r="K36" s="41">
        <v>1.1363715730877389E-3</v>
      </c>
    </row>
    <row r="37" spans="2:11" ht="15" x14ac:dyDescent="0.25">
      <c r="B37" s="11" t="s">
        <v>2877</v>
      </c>
      <c r="C37" s="3">
        <v>12534015</v>
      </c>
      <c r="D37" s="3" t="s">
        <v>269</v>
      </c>
      <c r="E37" s="3" t="s">
        <v>55</v>
      </c>
      <c r="F37" s="3" t="s">
        <v>2874</v>
      </c>
      <c r="G37" s="10">
        <v>188.99999999999997</v>
      </c>
      <c r="H37" s="10">
        <v>-91496.19</v>
      </c>
      <c r="I37" s="10">
        <v>-172.92778999999999</v>
      </c>
      <c r="J37" s="41">
        <v>7.4678056562276218E-3</v>
      </c>
      <c r="K37" s="41">
        <v>-4.766783329341814E-6</v>
      </c>
    </row>
    <row r="38" spans="2:11" ht="15" x14ac:dyDescent="0.25">
      <c r="B38" s="11" t="s">
        <v>2877</v>
      </c>
      <c r="C38" s="3">
        <v>12534016</v>
      </c>
      <c r="D38" s="3" t="s">
        <v>269</v>
      </c>
      <c r="E38" s="3" t="s">
        <v>55</v>
      </c>
      <c r="F38" s="3" t="s">
        <v>2874</v>
      </c>
      <c r="G38" s="10">
        <v>293.02</v>
      </c>
      <c r="H38" s="10">
        <v>-231469.23</v>
      </c>
      <c r="I38" s="10">
        <v>-678.25114000000008</v>
      </c>
      <c r="J38" s="41">
        <v>2.9289957962423702E-2</v>
      </c>
      <c r="K38" s="41">
        <v>-1.8696105624544683E-5</v>
      </c>
    </row>
    <row r="39" spans="2:11" ht="15" x14ac:dyDescent="0.25">
      <c r="B39" s="11" t="s">
        <v>2877</v>
      </c>
      <c r="C39" s="3">
        <v>12534019</v>
      </c>
      <c r="D39" s="3" t="s">
        <v>269</v>
      </c>
      <c r="E39" s="3" t="s">
        <v>55</v>
      </c>
      <c r="F39" s="3" t="s">
        <v>2873</v>
      </c>
      <c r="G39" s="10">
        <v>260.39</v>
      </c>
      <c r="H39" s="10">
        <v>-130709.1841</v>
      </c>
      <c r="I39" s="10">
        <v>-340.35364000000004</v>
      </c>
      <c r="J39" s="41">
        <v>1.4698012609249562E-2</v>
      </c>
      <c r="K39" s="41">
        <v>-9.3819047663351595E-6</v>
      </c>
    </row>
    <row r="40" spans="2:11" ht="15" x14ac:dyDescent="0.25">
      <c r="B40" s="11" t="s">
        <v>2878</v>
      </c>
      <c r="C40" s="3">
        <v>12532087</v>
      </c>
      <c r="D40" s="3" t="s">
        <v>269</v>
      </c>
      <c r="E40" s="3" t="s">
        <v>49</v>
      </c>
      <c r="F40" s="3" t="s">
        <v>2879</v>
      </c>
      <c r="G40" s="10">
        <v>-1137000</v>
      </c>
      <c r="H40" s="10">
        <v>104.15179999999999</v>
      </c>
      <c r="I40" s="10">
        <v>-4620.7725199999995</v>
      </c>
      <c r="J40" s="41">
        <v>0.19954589809421125</v>
      </c>
      <c r="K40" s="41">
        <v>-1.2737236401978401E-4</v>
      </c>
    </row>
    <row r="41" spans="2:11" ht="15" x14ac:dyDescent="0.25">
      <c r="B41" s="11" t="s">
        <v>2878</v>
      </c>
      <c r="C41" s="3">
        <v>12532097</v>
      </c>
      <c r="D41" s="3" t="s">
        <v>269</v>
      </c>
      <c r="E41" s="3" t="s">
        <v>49</v>
      </c>
      <c r="F41" s="3" t="s">
        <v>2863</v>
      </c>
      <c r="G41" s="10">
        <v>-5880000</v>
      </c>
      <c r="H41" s="10">
        <v>100.1018</v>
      </c>
      <c r="I41" s="10">
        <v>-22967.122200000005</v>
      </c>
      <c r="J41" s="41">
        <v>0.99182442031110807</v>
      </c>
      <c r="K41" s="41">
        <v>-6.330925482012829E-4</v>
      </c>
    </row>
    <row r="42" spans="2:11" ht="15" x14ac:dyDescent="0.25">
      <c r="B42" s="11" t="s">
        <v>2880</v>
      </c>
      <c r="C42" s="3">
        <v>12532089</v>
      </c>
      <c r="D42" s="3" t="s">
        <v>269</v>
      </c>
      <c r="E42" s="3" t="s">
        <v>55</v>
      </c>
      <c r="F42" s="3" t="s">
        <v>2879</v>
      </c>
      <c r="G42" s="10">
        <v>785.2299999999999</v>
      </c>
      <c r="H42" s="10">
        <v>-231.26240000000001</v>
      </c>
      <c r="I42" s="10">
        <v>-181.59417999999999</v>
      </c>
      <c r="J42" s="41">
        <v>7.8420596512684109E-3</v>
      </c>
      <c r="K42" s="41">
        <v>-5.0056738129221263E-6</v>
      </c>
    </row>
    <row r="43" spans="2:11" ht="15" x14ac:dyDescent="0.25">
      <c r="B43" s="11" t="s">
        <v>2880</v>
      </c>
      <c r="C43" s="3">
        <v>12533088</v>
      </c>
      <c r="D43" s="3" t="s">
        <v>269</v>
      </c>
      <c r="E43" s="3" t="s">
        <v>55</v>
      </c>
      <c r="F43" s="3" t="s">
        <v>2879</v>
      </c>
      <c r="G43" s="10">
        <v>4297860</v>
      </c>
      <c r="H43" s="10">
        <v>123.8413</v>
      </c>
      <c r="I43" s="10">
        <v>5322.5265499999996</v>
      </c>
      <c r="J43" s="41">
        <v>-0.22985081735857313</v>
      </c>
      <c r="K43" s="41">
        <v>1.4671633072115938E-4</v>
      </c>
    </row>
    <row r="44" spans="2:11" ht="15" x14ac:dyDescent="0.25">
      <c r="B44" s="11" t="s">
        <v>2880</v>
      </c>
      <c r="C44" s="3">
        <v>12533091</v>
      </c>
      <c r="D44" s="3" t="s">
        <v>269</v>
      </c>
      <c r="E44" s="3" t="s">
        <v>55</v>
      </c>
      <c r="F44" s="3" t="s">
        <v>2863</v>
      </c>
      <c r="G44" s="10">
        <v>21432600</v>
      </c>
      <c r="H44" s="10">
        <v>120.4143</v>
      </c>
      <c r="I44" s="10">
        <v>25807.915240000006</v>
      </c>
      <c r="J44" s="41">
        <v>-1.1145027378463295</v>
      </c>
      <c r="K44" s="41">
        <v>7.1139948143151882E-4</v>
      </c>
    </row>
    <row r="45" spans="2:11" ht="15" x14ac:dyDescent="0.25">
      <c r="B45" s="11" t="s">
        <v>2880</v>
      </c>
      <c r="C45" s="3">
        <v>12533093</v>
      </c>
      <c r="D45" s="3" t="s">
        <v>269</v>
      </c>
      <c r="E45" s="3" t="s">
        <v>55</v>
      </c>
      <c r="F45" s="3" t="s">
        <v>2863</v>
      </c>
      <c r="G45" s="10">
        <v>2989.32</v>
      </c>
      <c r="H45" s="10">
        <v>-588.41049999999996</v>
      </c>
      <c r="I45" s="10">
        <v>-1758.9472700000001</v>
      </c>
      <c r="J45" s="41">
        <v>7.5959314416220405E-2</v>
      </c>
      <c r="K45" s="41">
        <v>-4.8485674418364431E-5</v>
      </c>
    </row>
    <row r="46" spans="2:11" ht="15" x14ac:dyDescent="0.25">
      <c r="B46" s="11" t="s">
        <v>2880</v>
      </c>
      <c r="C46" s="3">
        <v>12533095</v>
      </c>
      <c r="D46" s="3" t="s">
        <v>269</v>
      </c>
      <c r="E46" s="3" t="s">
        <v>55</v>
      </c>
      <c r="F46" s="3" t="s">
        <v>2871</v>
      </c>
      <c r="G46" s="10">
        <v>5745370</v>
      </c>
      <c r="H46" s="10">
        <v>123.7829</v>
      </c>
      <c r="I46" s="10">
        <v>7111.78449</v>
      </c>
      <c r="J46" s="41">
        <v>-0.30711908386901771</v>
      </c>
      <c r="K46" s="41">
        <v>1.9603752380576702E-4</v>
      </c>
    </row>
    <row r="47" spans="2:11" ht="15" x14ac:dyDescent="0.25">
      <c r="B47" s="11" t="s">
        <v>2880</v>
      </c>
      <c r="C47" s="3">
        <v>12534007</v>
      </c>
      <c r="D47" s="3" t="s">
        <v>269</v>
      </c>
      <c r="E47" s="3" t="s">
        <v>55</v>
      </c>
      <c r="F47" s="3" t="s">
        <v>2871</v>
      </c>
      <c r="G47" s="10">
        <v>1255.5299999999997</v>
      </c>
      <c r="H47" s="10">
        <v>-7938.92</v>
      </c>
      <c r="I47" s="10">
        <v>-99.67552000000002</v>
      </c>
      <c r="J47" s="41">
        <v>4.304440668809968E-3</v>
      </c>
      <c r="K47" s="41">
        <v>-2.7475723079527979E-6</v>
      </c>
    </row>
    <row r="48" spans="2:11" ht="15" x14ac:dyDescent="0.25">
      <c r="B48" s="11" t="s">
        <v>2881</v>
      </c>
      <c r="C48" s="3">
        <v>12533089</v>
      </c>
      <c r="D48" s="3" t="s">
        <v>269</v>
      </c>
      <c r="E48" s="3" t="s">
        <v>55</v>
      </c>
      <c r="F48" s="3" t="s">
        <v>2870</v>
      </c>
      <c r="G48" s="10">
        <v>6591550</v>
      </c>
      <c r="H48" s="10">
        <v>123.7829</v>
      </c>
      <c r="I48" s="10">
        <v>8159.2104700000009</v>
      </c>
      <c r="J48" s="41">
        <v>-0.35235168447024995</v>
      </c>
      <c r="K48" s="41">
        <v>2.2490999537429582E-4</v>
      </c>
    </row>
    <row r="49" spans="2:11" ht="15" x14ac:dyDescent="0.25">
      <c r="B49" s="11" t="s">
        <v>2881</v>
      </c>
      <c r="C49" s="3">
        <v>12533099</v>
      </c>
      <c r="D49" s="3" t="s">
        <v>269</v>
      </c>
      <c r="E49" s="3" t="s">
        <v>55</v>
      </c>
      <c r="F49" s="3" t="s">
        <v>2872</v>
      </c>
      <c r="G49" s="10">
        <v>32003475</v>
      </c>
      <c r="H49" s="10">
        <v>125.3103</v>
      </c>
      <c r="I49" s="10">
        <v>40103.655279999992</v>
      </c>
      <c r="J49" s="41">
        <v>-1.7318575790240927</v>
      </c>
      <c r="K49" s="41">
        <v>1.1054639363307355E-3</v>
      </c>
    </row>
    <row r="50" spans="2:11" ht="15" x14ac:dyDescent="0.25">
      <c r="B50" s="11" t="s">
        <v>2881</v>
      </c>
      <c r="C50" s="3">
        <v>12534005</v>
      </c>
      <c r="D50" s="3" t="s">
        <v>269</v>
      </c>
      <c r="E50" s="3" t="s">
        <v>55</v>
      </c>
      <c r="F50" s="3" t="s">
        <v>2870</v>
      </c>
      <c r="G50" s="10">
        <v>1157.28</v>
      </c>
      <c r="H50" s="10">
        <v>-9699.06</v>
      </c>
      <c r="I50" s="10">
        <v>-112.24528000000001</v>
      </c>
      <c r="J50" s="41">
        <v>4.847259869965685E-3</v>
      </c>
      <c r="K50" s="41">
        <v>-3.0940598356186951E-6</v>
      </c>
    </row>
    <row r="51" spans="2:11" ht="15" x14ac:dyDescent="0.25">
      <c r="B51" s="11" t="s">
        <v>2881</v>
      </c>
      <c r="C51" s="3">
        <v>12534010</v>
      </c>
      <c r="D51" s="3" t="s">
        <v>269</v>
      </c>
      <c r="E51" s="3" t="s">
        <v>55</v>
      </c>
      <c r="F51" s="3" t="s">
        <v>2872</v>
      </c>
      <c r="G51" s="10">
        <v>259.2</v>
      </c>
      <c r="H51" s="10">
        <v>-225515.40150000001</v>
      </c>
      <c r="I51" s="10">
        <v>-584.53590999999994</v>
      </c>
      <c r="J51" s="41">
        <v>2.5242909626996102E-2</v>
      </c>
      <c r="K51" s="41">
        <v>-1.6112829703020245E-5</v>
      </c>
    </row>
    <row r="52" spans="2:11" ht="15" x14ac:dyDescent="0.25">
      <c r="B52" s="11" t="s">
        <v>2882</v>
      </c>
      <c r="C52" s="3">
        <v>12533104</v>
      </c>
      <c r="D52" s="3" t="s">
        <v>269</v>
      </c>
      <c r="E52" s="3" t="s">
        <v>55</v>
      </c>
      <c r="F52" s="3" t="s">
        <v>2876</v>
      </c>
      <c r="G52" s="10">
        <v>10966800</v>
      </c>
      <c r="H52" s="10">
        <v>125.7045</v>
      </c>
      <c r="I52" s="10">
        <v>13785.76016</v>
      </c>
      <c r="J52" s="41">
        <v>-0.59533159880343933</v>
      </c>
      <c r="K52" s="41">
        <v>3.800067745791035E-4</v>
      </c>
    </row>
    <row r="53" spans="2:11" ht="15" x14ac:dyDescent="0.25">
      <c r="B53" s="11" t="s">
        <v>2882</v>
      </c>
      <c r="C53" s="3">
        <v>12534023</v>
      </c>
      <c r="D53" s="3" t="s">
        <v>269</v>
      </c>
      <c r="E53" s="3" t="s">
        <v>55</v>
      </c>
      <c r="F53" s="3" t="s">
        <v>2876</v>
      </c>
      <c r="G53" s="10">
        <v>2280</v>
      </c>
      <c r="H53" s="10">
        <v>-10445.66</v>
      </c>
      <c r="I53" s="10">
        <v>-238.16104999999999</v>
      </c>
      <c r="J53" s="41">
        <v>1.0284873450838119E-2</v>
      </c>
      <c r="K53" s="41">
        <v>-6.5649490046599351E-6</v>
      </c>
    </row>
    <row r="54" spans="2:11" ht="15" x14ac:dyDescent="0.25">
      <c r="B54" s="11" t="s">
        <v>2883</v>
      </c>
      <c r="C54" s="3">
        <v>12532090</v>
      </c>
      <c r="D54" s="3" t="s">
        <v>269</v>
      </c>
      <c r="E54" s="3" t="s">
        <v>49</v>
      </c>
      <c r="F54" s="3" t="s">
        <v>2879</v>
      </c>
      <c r="G54" s="10">
        <v>-4610999.9999999991</v>
      </c>
      <c r="H54" s="10">
        <v>100.089</v>
      </c>
      <c r="I54" s="10">
        <v>-18008.139749999998</v>
      </c>
      <c r="J54" s="41">
        <v>0.77767308472043428</v>
      </c>
      <c r="K54" s="41">
        <v>-4.9639737113830963E-4</v>
      </c>
    </row>
    <row r="55" spans="2:11" ht="15" x14ac:dyDescent="0.25">
      <c r="B55" s="11" t="s">
        <v>2884</v>
      </c>
      <c r="C55" s="3">
        <v>12532091</v>
      </c>
      <c r="D55" s="3" t="s">
        <v>269</v>
      </c>
      <c r="E55" s="3" t="s">
        <v>55</v>
      </c>
      <c r="F55" s="3" t="s">
        <v>2879</v>
      </c>
      <c r="G55" s="10">
        <v>847.92</v>
      </c>
      <c r="H55" s="10">
        <v>-175098.8921</v>
      </c>
      <c r="I55" s="10">
        <v>-1484.6985299999999</v>
      </c>
      <c r="J55" s="41">
        <v>6.4116010966929232E-2</v>
      </c>
      <c r="K55" s="41">
        <v>-4.0925962229103246E-5</v>
      </c>
    </row>
    <row r="56" spans="2:11" ht="15" x14ac:dyDescent="0.25">
      <c r="B56" s="11" t="s">
        <v>2884</v>
      </c>
      <c r="C56" s="3">
        <v>12533092</v>
      </c>
      <c r="D56" s="3" t="s">
        <v>269</v>
      </c>
      <c r="E56" s="3" t="s">
        <v>55</v>
      </c>
      <c r="F56" s="3" t="s">
        <v>2879</v>
      </c>
      <c r="G56" s="10">
        <v>17406525.000000004</v>
      </c>
      <c r="H56" s="10">
        <v>124.27460000000001</v>
      </c>
      <c r="I56" s="10">
        <v>21631.893029999999</v>
      </c>
      <c r="J56" s="41">
        <v>-0.93416317368275437</v>
      </c>
      <c r="K56" s="41">
        <v>5.9628673377199457E-4</v>
      </c>
    </row>
    <row r="57" spans="2:11" ht="15" x14ac:dyDescent="0.25">
      <c r="B57" s="11" t="s">
        <v>2885</v>
      </c>
      <c r="C57" s="3">
        <v>12534002</v>
      </c>
      <c r="D57" s="3" t="s">
        <v>269</v>
      </c>
      <c r="E57" s="3" t="s">
        <v>47</v>
      </c>
      <c r="F57" s="3" t="s">
        <v>2870</v>
      </c>
      <c r="G57" s="10">
        <v>-4910000</v>
      </c>
      <c r="H57" s="10">
        <v>119.1935</v>
      </c>
      <c r="I57" s="10">
        <v>-24853.981019999999</v>
      </c>
      <c r="J57" s="41">
        <v>1.0733075351331904</v>
      </c>
      <c r="K57" s="41">
        <v>-6.8510412579674939E-4</v>
      </c>
    </row>
    <row r="58" spans="2:11" ht="15" x14ac:dyDescent="0.25">
      <c r="B58" s="11" t="s">
        <v>2885</v>
      </c>
      <c r="C58" s="3">
        <v>12534004</v>
      </c>
      <c r="D58" s="3" t="s">
        <v>269</v>
      </c>
      <c r="E58" s="3" t="s">
        <v>47</v>
      </c>
      <c r="F58" s="3" t="s">
        <v>2871</v>
      </c>
      <c r="G58" s="10">
        <v>-3785000</v>
      </c>
      <c r="H58" s="10">
        <v>119.1935</v>
      </c>
      <c r="I58" s="10">
        <v>-19159.331600000001</v>
      </c>
      <c r="J58" s="41">
        <v>0.8273867658403582</v>
      </c>
      <c r="K58" s="41">
        <v>-5.2813016619371496E-4</v>
      </c>
    </row>
    <row r="59" spans="2:11" ht="15" x14ac:dyDescent="0.25">
      <c r="B59" s="11" t="s">
        <v>2886</v>
      </c>
      <c r="C59" s="3">
        <v>12533090</v>
      </c>
      <c r="D59" s="3" t="s">
        <v>269</v>
      </c>
      <c r="E59" s="3" t="s">
        <v>55</v>
      </c>
      <c r="F59" s="3" t="s">
        <v>2870</v>
      </c>
      <c r="G59" s="10">
        <v>25026270</v>
      </c>
      <c r="H59" s="10">
        <v>123.7829</v>
      </c>
      <c r="I59" s="10">
        <v>30978.237960000002</v>
      </c>
      <c r="J59" s="41">
        <v>-1.3377807040594993</v>
      </c>
      <c r="K59" s="41">
        <v>8.5392028823193656E-4</v>
      </c>
    </row>
    <row r="60" spans="2:11" ht="15" x14ac:dyDescent="0.25">
      <c r="B60" s="11" t="s">
        <v>2886</v>
      </c>
      <c r="C60" s="3">
        <v>12533096</v>
      </c>
      <c r="D60" s="3" t="s">
        <v>269</v>
      </c>
      <c r="E60" s="3" t="s">
        <v>55</v>
      </c>
      <c r="F60" s="3" t="s">
        <v>2871</v>
      </c>
      <c r="G60" s="10">
        <v>19164439</v>
      </c>
      <c r="H60" s="10">
        <v>123.7829</v>
      </c>
      <c r="I60" s="10">
        <v>23722.294679999999</v>
      </c>
      <c r="J60" s="41">
        <v>-1.02443619033125</v>
      </c>
      <c r="K60" s="41">
        <v>6.5390900337278365E-4</v>
      </c>
    </row>
    <row r="61" spans="2:11" ht="15" x14ac:dyDescent="0.25">
      <c r="B61" s="11" t="s">
        <v>2886</v>
      </c>
      <c r="C61" s="3">
        <v>12534006</v>
      </c>
      <c r="D61" s="3" t="s">
        <v>269</v>
      </c>
      <c r="E61" s="3" t="s">
        <v>55</v>
      </c>
      <c r="F61" s="3" t="s">
        <v>2870</v>
      </c>
      <c r="G61" s="10">
        <v>358</v>
      </c>
      <c r="H61" s="10">
        <v>-113534.46950000001</v>
      </c>
      <c r="I61" s="10">
        <v>-406.45340000000004</v>
      </c>
      <c r="J61" s="41">
        <v>1.7552499800714209E-2</v>
      </c>
      <c r="K61" s="41">
        <v>-1.1203955658453164E-5</v>
      </c>
    </row>
    <row r="62" spans="2:11" ht="15" x14ac:dyDescent="0.25">
      <c r="B62" s="11" t="s">
        <v>2886</v>
      </c>
      <c r="C62" s="3">
        <v>12534008</v>
      </c>
      <c r="D62" s="3" t="s">
        <v>269</v>
      </c>
      <c r="E62" s="3" t="s">
        <v>55</v>
      </c>
      <c r="F62" s="3" t="s">
        <v>2871</v>
      </c>
      <c r="G62" s="10">
        <v>353.57</v>
      </c>
      <c r="H62" s="10">
        <v>-88715.355599999995</v>
      </c>
      <c r="I62" s="10">
        <v>-313.67088000000001</v>
      </c>
      <c r="J62" s="41">
        <v>1.3545730109995021E-2</v>
      </c>
      <c r="K62" s="41">
        <v>-8.646390043404689E-6</v>
      </c>
    </row>
    <row r="63" spans="2:11" ht="15" x14ac:dyDescent="0.25">
      <c r="B63" s="11" t="s">
        <v>2887</v>
      </c>
      <c r="C63" s="3">
        <v>125421486</v>
      </c>
      <c r="D63" s="3" t="s">
        <v>269</v>
      </c>
      <c r="E63" s="3" t="s">
        <v>47</v>
      </c>
      <c r="F63" s="3" t="s">
        <v>2888</v>
      </c>
      <c r="G63" s="10">
        <v>-90160027.892328992</v>
      </c>
      <c r="H63" s="10">
        <v>99.996200000000002</v>
      </c>
      <c r="I63" s="10">
        <v>-382877.19373503095</v>
      </c>
      <c r="J63" s="41">
        <v>16.534372370195811</v>
      </c>
      <c r="K63" s="41">
        <v>-1.0554073606569087E-2</v>
      </c>
    </row>
    <row r="64" spans="2:11" ht="15" x14ac:dyDescent="0.25">
      <c r="B64" s="11" t="s">
        <v>2887</v>
      </c>
      <c r="C64" s="3">
        <v>125421488</v>
      </c>
      <c r="D64" s="3" t="s">
        <v>269</v>
      </c>
      <c r="E64" s="3" t="s">
        <v>47</v>
      </c>
      <c r="F64" s="3" t="s">
        <v>2889</v>
      </c>
      <c r="G64" s="10">
        <v>-299999.99999999994</v>
      </c>
      <c r="H64" s="10">
        <v>99.996200000000002</v>
      </c>
      <c r="I64" s="10">
        <v>-1273.9920400000001</v>
      </c>
      <c r="J64" s="41">
        <v>5.5016749837032947E-2</v>
      </c>
      <c r="K64" s="41">
        <v>-3.5117802742903097E-5</v>
      </c>
    </row>
    <row r="65" spans="2:11" ht="15" x14ac:dyDescent="0.25">
      <c r="B65" s="11" t="s">
        <v>2887</v>
      </c>
      <c r="C65" s="3">
        <v>125421489</v>
      </c>
      <c r="D65" s="3" t="s">
        <v>269</v>
      </c>
      <c r="E65" s="3" t="s">
        <v>47</v>
      </c>
      <c r="F65" s="3" t="s">
        <v>2890</v>
      </c>
      <c r="G65" s="10">
        <v>-910000</v>
      </c>
      <c r="H65" s="10">
        <v>99.996200000000002</v>
      </c>
      <c r="I65" s="10">
        <v>-3864.4425400000005</v>
      </c>
      <c r="J65" s="41">
        <v>0.16688414197844456</v>
      </c>
      <c r="K65" s="41">
        <v>-1.0652400216802251E-4</v>
      </c>
    </row>
    <row r="66" spans="2:11" ht="15" x14ac:dyDescent="0.25">
      <c r="B66" s="11" t="s">
        <v>2887</v>
      </c>
      <c r="C66" s="3">
        <v>125421492</v>
      </c>
      <c r="D66" s="3" t="s">
        <v>269</v>
      </c>
      <c r="E66" s="3" t="s">
        <v>47</v>
      </c>
      <c r="F66" s="3" t="s">
        <v>2167</v>
      </c>
      <c r="G66" s="10">
        <v>-1376923.792111</v>
      </c>
      <c r="H66" s="10">
        <v>99.996200000000002</v>
      </c>
      <c r="I66" s="10">
        <v>-5847.299848742</v>
      </c>
      <c r="J66" s="41">
        <v>0.25251290659583647</v>
      </c>
      <c r="K66" s="41">
        <v>-1.6118179409247224E-4</v>
      </c>
    </row>
    <row r="67" spans="2:11" ht="15" x14ac:dyDescent="0.25">
      <c r="B67" s="11" t="s">
        <v>2887</v>
      </c>
      <c r="C67" s="3">
        <v>125421498</v>
      </c>
      <c r="D67" s="3" t="s">
        <v>269</v>
      </c>
      <c r="E67" s="3" t="s">
        <v>47</v>
      </c>
      <c r="F67" s="3" t="s">
        <v>2891</v>
      </c>
      <c r="G67" s="10">
        <v>-1032692.844083</v>
      </c>
      <c r="H67" s="10">
        <v>99.996200000000002</v>
      </c>
      <c r="I67" s="10">
        <v>-4385.4748874159995</v>
      </c>
      <c r="J67" s="41">
        <v>0.18938467998399447</v>
      </c>
      <c r="K67" s="41">
        <v>-1.2088634559304643E-4</v>
      </c>
    </row>
    <row r="68" spans="2:11" ht="15" x14ac:dyDescent="0.25">
      <c r="B68" s="11" t="s">
        <v>2887</v>
      </c>
      <c r="C68" s="3">
        <v>125421511</v>
      </c>
      <c r="D68" s="3" t="s">
        <v>269</v>
      </c>
      <c r="E68" s="3" t="s">
        <v>47</v>
      </c>
      <c r="F68" s="3" t="s">
        <v>2892</v>
      </c>
      <c r="G68" s="10">
        <v>-959999.99999999988</v>
      </c>
      <c r="H68" s="10">
        <v>99.996200000000002</v>
      </c>
      <c r="I68" s="10">
        <v>-4076.7745399999999</v>
      </c>
      <c r="J68" s="41">
        <v>0.1760535999967198</v>
      </c>
      <c r="K68" s="41">
        <v>-1.123769691080719E-4</v>
      </c>
    </row>
    <row r="69" spans="2:11" ht="15" x14ac:dyDescent="0.25">
      <c r="B69" s="11" t="s">
        <v>2887</v>
      </c>
      <c r="C69" s="3">
        <v>125421514</v>
      </c>
      <c r="D69" s="3" t="s">
        <v>269</v>
      </c>
      <c r="E69" s="3" t="s">
        <v>47</v>
      </c>
      <c r="F69" s="3" t="s">
        <v>2893</v>
      </c>
      <c r="G69" s="10">
        <v>-5060194.9360069996</v>
      </c>
      <c r="H69" s="10">
        <v>99.996200000000002</v>
      </c>
      <c r="I69" s="10">
        <v>-21488.826945934001</v>
      </c>
      <c r="J69" s="41">
        <v>0.92798493181774011</v>
      </c>
      <c r="K69" s="41">
        <v>-5.9234309333964987E-4</v>
      </c>
    </row>
    <row r="70" spans="2:11" ht="15" x14ac:dyDescent="0.25">
      <c r="B70" s="11" t="s">
        <v>2887</v>
      </c>
      <c r="C70" s="3">
        <v>125421515</v>
      </c>
      <c r="D70" s="3" t="s">
        <v>269</v>
      </c>
      <c r="E70" s="3" t="s">
        <v>47</v>
      </c>
      <c r="F70" s="3" t="s">
        <v>2894</v>
      </c>
      <c r="G70" s="10">
        <v>-5714233.7372610001</v>
      </c>
      <c r="H70" s="10">
        <v>99.996200000000002</v>
      </c>
      <c r="I70" s="10">
        <v>-24266.294373828001</v>
      </c>
      <c r="J70" s="41">
        <v>1.0479285624396013</v>
      </c>
      <c r="K70" s="41">
        <v>-6.6890444552645005E-4</v>
      </c>
    </row>
    <row r="71" spans="2:11" ht="15" x14ac:dyDescent="0.25">
      <c r="B71" s="11" t="s">
        <v>2887</v>
      </c>
      <c r="C71" s="3">
        <v>125421516</v>
      </c>
      <c r="D71" s="3" t="s">
        <v>269</v>
      </c>
      <c r="E71" s="3" t="s">
        <v>47</v>
      </c>
      <c r="F71" s="3" t="s">
        <v>2895</v>
      </c>
      <c r="G71" s="10">
        <v>-3098078.5322489995</v>
      </c>
      <c r="H71" s="10">
        <v>99.996200000000002</v>
      </c>
      <c r="I71" s="10">
        <v>-13156.424662252</v>
      </c>
      <c r="J71" s="41">
        <v>0.56815403995215619</v>
      </c>
      <c r="K71" s="41">
        <v>-3.6265903677924961E-4</v>
      </c>
    </row>
    <row r="72" spans="2:11" ht="15" x14ac:dyDescent="0.25">
      <c r="B72" s="11" t="s">
        <v>2887</v>
      </c>
      <c r="C72" s="3">
        <v>125421521</v>
      </c>
      <c r="D72" s="3" t="s">
        <v>269</v>
      </c>
      <c r="E72" s="3" t="s">
        <v>47</v>
      </c>
      <c r="F72" s="3" t="s">
        <v>2896</v>
      </c>
      <c r="G72" s="10">
        <v>-260000</v>
      </c>
      <c r="H72" s="10">
        <v>99.996200000000002</v>
      </c>
      <c r="I72" s="10">
        <v>-1104.12643</v>
      </c>
      <c r="J72" s="41">
        <v>4.7681182990567408E-2</v>
      </c>
      <c r="K72" s="41">
        <v>-3.0435428915211906E-5</v>
      </c>
    </row>
    <row r="73" spans="2:11" ht="15" x14ac:dyDescent="0.25">
      <c r="B73" s="11" t="s">
        <v>2887</v>
      </c>
      <c r="C73" s="3">
        <v>125421524</v>
      </c>
      <c r="D73" s="3" t="s">
        <v>269</v>
      </c>
      <c r="E73" s="3" t="s">
        <v>47</v>
      </c>
      <c r="F73" s="3" t="s">
        <v>2206</v>
      </c>
      <c r="G73" s="10">
        <v>-34966744.661755994</v>
      </c>
      <c r="H73" s="10">
        <v>99.886399999999995</v>
      </c>
      <c r="I73" s="10">
        <v>-148328.02840131201</v>
      </c>
      <c r="J73" s="41">
        <v>6.4054764677927665</v>
      </c>
      <c r="K73" s="41">
        <v>-4.0886868042291713E-3</v>
      </c>
    </row>
    <row r="74" spans="2:11" ht="15" x14ac:dyDescent="0.25">
      <c r="B74" s="11" t="s">
        <v>2897</v>
      </c>
      <c r="C74" s="3">
        <v>125431947</v>
      </c>
      <c r="D74" s="3" t="s">
        <v>269</v>
      </c>
      <c r="E74" s="3" t="s">
        <v>49</v>
      </c>
      <c r="F74" s="3" t="s">
        <v>2898</v>
      </c>
      <c r="G74" s="10">
        <v>-61231556.698830001</v>
      </c>
      <c r="H74" s="10">
        <v>99.894199999999998</v>
      </c>
      <c r="I74" s="10">
        <v>-238672.81178439301</v>
      </c>
      <c r="J74" s="41">
        <v>10.30697364391947</v>
      </c>
      <c r="K74" s="41">
        <v>-6.579055803471387E-3</v>
      </c>
    </row>
    <row r="75" spans="2:11" ht="15" x14ac:dyDescent="0.25">
      <c r="B75" s="11" t="s">
        <v>2897</v>
      </c>
      <c r="C75" s="3">
        <v>125431955</v>
      </c>
      <c r="D75" s="3" t="s">
        <v>269</v>
      </c>
      <c r="E75" s="3" t="s">
        <v>49</v>
      </c>
      <c r="F75" s="3" t="s">
        <v>2899</v>
      </c>
      <c r="G75" s="10">
        <v>-19000000</v>
      </c>
      <c r="H75" s="10">
        <v>99.894199999999998</v>
      </c>
      <c r="I75" s="10">
        <v>-74059.580849999998</v>
      </c>
      <c r="J75" s="41">
        <v>3.1982283285380384</v>
      </c>
      <c r="K75" s="41">
        <v>-2.0414646794122697E-3</v>
      </c>
    </row>
    <row r="76" spans="2:11" ht="15" x14ac:dyDescent="0.25">
      <c r="B76" s="11" t="s">
        <v>2897</v>
      </c>
      <c r="C76" s="3">
        <v>125431965</v>
      </c>
      <c r="D76" s="3" t="s">
        <v>269</v>
      </c>
      <c r="E76" s="3" t="s">
        <v>49</v>
      </c>
      <c r="F76" s="3" t="s">
        <v>2900</v>
      </c>
      <c r="G76" s="10">
        <v>10130000</v>
      </c>
      <c r="H76" s="10">
        <v>99.894199999999998</v>
      </c>
      <c r="I76" s="10">
        <v>39485.450210000003</v>
      </c>
      <c r="J76" s="41">
        <v>-1.7051606824844763</v>
      </c>
      <c r="K76" s="41">
        <v>1.0884230106253268E-3</v>
      </c>
    </row>
    <row r="77" spans="2:11" ht="15" x14ac:dyDescent="0.25">
      <c r="B77" s="11" t="s">
        <v>2897</v>
      </c>
      <c r="C77" s="3">
        <v>125431966</v>
      </c>
      <c r="D77" s="3" t="s">
        <v>269</v>
      </c>
      <c r="E77" s="3" t="s">
        <v>49</v>
      </c>
      <c r="F77" s="3" t="s">
        <v>2900</v>
      </c>
      <c r="G77" s="10">
        <v>-81899443.084304988</v>
      </c>
      <c r="H77" s="10">
        <v>99.847999999999999</v>
      </c>
      <c r="I77" s="10">
        <v>-319085.82769278303</v>
      </c>
      <c r="J77" s="41">
        <v>13.779572091138375</v>
      </c>
      <c r="K77" s="41">
        <v>-8.7956539783177294E-3</v>
      </c>
    </row>
    <row r="78" spans="2:11" ht="15" x14ac:dyDescent="0.25">
      <c r="B78" s="11" t="s">
        <v>2897</v>
      </c>
      <c r="C78" s="3">
        <v>125431970</v>
      </c>
      <c r="D78" s="3" t="s">
        <v>269</v>
      </c>
      <c r="E78" s="3" t="s">
        <v>49</v>
      </c>
      <c r="F78" s="3" t="s">
        <v>2901</v>
      </c>
      <c r="G78" s="10">
        <v>-5600000</v>
      </c>
      <c r="H78" s="10">
        <v>99.847999999999999</v>
      </c>
      <c r="I78" s="10">
        <v>-21817.982730000003</v>
      </c>
      <c r="J78" s="41">
        <v>0.94219937026067702</v>
      </c>
      <c r="K78" s="41">
        <v>-6.0141632734236428E-4</v>
      </c>
    </row>
    <row r="79" spans="2:11" ht="15" x14ac:dyDescent="0.25">
      <c r="B79" s="11" t="s">
        <v>2897</v>
      </c>
      <c r="C79" s="3">
        <v>125431975</v>
      </c>
      <c r="D79" s="3" t="s">
        <v>269</v>
      </c>
      <c r="E79" s="3" t="s">
        <v>49</v>
      </c>
      <c r="F79" s="3" t="s">
        <v>2902</v>
      </c>
      <c r="G79" s="10">
        <v>-1950000</v>
      </c>
      <c r="H79" s="10">
        <v>99.7864</v>
      </c>
      <c r="I79" s="10">
        <v>-7592.6445399999993</v>
      </c>
      <c r="J79" s="41">
        <v>0.32788480001703468</v>
      </c>
      <c r="K79" s="41">
        <v>-2.0929251116255028E-4</v>
      </c>
    </row>
    <row r="80" spans="2:11" ht="15" x14ac:dyDescent="0.25">
      <c r="B80" s="11" t="s">
        <v>2897</v>
      </c>
      <c r="C80" s="3">
        <v>125431978</v>
      </c>
      <c r="D80" s="3" t="s">
        <v>269</v>
      </c>
      <c r="E80" s="3" t="s">
        <v>49</v>
      </c>
      <c r="F80" s="3" t="s">
        <v>2903</v>
      </c>
      <c r="G80" s="10">
        <v>600000</v>
      </c>
      <c r="H80" s="10">
        <v>99.7864</v>
      </c>
      <c r="I80" s="10">
        <v>2336.19832</v>
      </c>
      <c r="J80" s="41">
        <v>-0.10088763077447221</v>
      </c>
      <c r="K80" s="41">
        <v>6.4397695742323169E-5</v>
      </c>
    </row>
    <row r="81" spans="2:11" ht="15" x14ac:dyDescent="0.25">
      <c r="B81" s="11" t="s">
        <v>2897</v>
      </c>
      <c r="C81" s="3">
        <v>125431979</v>
      </c>
      <c r="D81" s="3" t="s">
        <v>269</v>
      </c>
      <c r="E81" s="3" t="s">
        <v>49</v>
      </c>
      <c r="F81" s="3" t="s">
        <v>2903</v>
      </c>
      <c r="G81" s="10">
        <v>-4130771.3763320004</v>
      </c>
      <c r="H81" s="10">
        <v>99.7864</v>
      </c>
      <c r="I81" s="10">
        <v>-16083.835259816</v>
      </c>
      <c r="J81" s="41">
        <v>0.69457289616138151</v>
      </c>
      <c r="K81" s="41">
        <v>-4.4335359740832274E-4</v>
      </c>
    </row>
    <row r="82" spans="2:11" ht="15" x14ac:dyDescent="0.25">
      <c r="B82" s="11" t="s">
        <v>2897</v>
      </c>
      <c r="C82" s="3">
        <v>125431980</v>
      </c>
      <c r="D82" s="3" t="s">
        <v>269</v>
      </c>
      <c r="E82" s="3" t="s">
        <v>49</v>
      </c>
      <c r="F82" s="3" t="s">
        <v>2904</v>
      </c>
      <c r="G82" s="10">
        <v>-1721154.7401380003</v>
      </c>
      <c r="H82" s="10">
        <v>99.7864</v>
      </c>
      <c r="I82" s="10">
        <v>-6701.598026357</v>
      </c>
      <c r="J82" s="41">
        <v>0.28940537346248785</v>
      </c>
      <c r="K82" s="41">
        <v>-1.8473066562632042E-4</v>
      </c>
    </row>
    <row r="83" spans="2:11" ht="15" x14ac:dyDescent="0.25">
      <c r="B83" s="11" t="s">
        <v>2897</v>
      </c>
      <c r="C83" s="3">
        <v>125431981</v>
      </c>
      <c r="D83" s="3" t="s">
        <v>269</v>
      </c>
      <c r="E83" s="3" t="s">
        <v>49</v>
      </c>
      <c r="F83" s="3" t="s">
        <v>2905</v>
      </c>
      <c r="G83" s="10">
        <v>-99353847.584221989</v>
      </c>
      <c r="H83" s="10">
        <v>99.755600000000001</v>
      </c>
      <c r="I83" s="10">
        <v>-386731.09498516406</v>
      </c>
      <c r="J83" s="41">
        <v>16.700801291506185</v>
      </c>
      <c r="K83" s="41">
        <v>-1.0660307036326469E-2</v>
      </c>
    </row>
    <row r="84" spans="2:11" ht="15" x14ac:dyDescent="0.25">
      <c r="B84" s="11" t="s">
        <v>2897</v>
      </c>
      <c r="C84" s="3">
        <v>125431985</v>
      </c>
      <c r="D84" s="3" t="s">
        <v>269</v>
      </c>
      <c r="E84" s="3" t="s">
        <v>49</v>
      </c>
      <c r="F84" s="3" t="s">
        <v>2906</v>
      </c>
      <c r="G84" s="10">
        <v>-3442309.4802790009</v>
      </c>
      <c r="H84" s="10">
        <v>99.7864</v>
      </c>
      <c r="I84" s="10">
        <v>-13403.196052715</v>
      </c>
      <c r="J84" s="41">
        <v>0.57881074692501899</v>
      </c>
      <c r="K84" s="41">
        <v>-3.6946133125266838E-4</v>
      </c>
    </row>
    <row r="85" spans="2:11" ht="15" x14ac:dyDescent="0.25">
      <c r="B85" s="11" t="s">
        <v>2897</v>
      </c>
      <c r="C85" s="3">
        <v>125431987</v>
      </c>
      <c r="D85" s="3" t="s">
        <v>269</v>
      </c>
      <c r="E85" s="3" t="s">
        <v>49</v>
      </c>
      <c r="F85" s="3" t="s">
        <v>2907</v>
      </c>
      <c r="G85" s="10">
        <v>800000</v>
      </c>
      <c r="H85" s="10">
        <v>99.894199999999998</v>
      </c>
      <c r="I85" s="10">
        <v>3118.2981400000003</v>
      </c>
      <c r="J85" s="41">
        <v>-0.13466224536667054</v>
      </c>
      <c r="K85" s="41">
        <v>8.5956407525184878E-5</v>
      </c>
    </row>
    <row r="86" spans="2:11" ht="15" x14ac:dyDescent="0.25">
      <c r="B86" s="11" t="s">
        <v>2897</v>
      </c>
      <c r="C86" s="3">
        <v>125431988</v>
      </c>
      <c r="D86" s="3" t="s">
        <v>269</v>
      </c>
      <c r="E86" s="3" t="s">
        <v>49</v>
      </c>
      <c r="F86" s="3" t="s">
        <v>2908</v>
      </c>
      <c r="G86" s="10">
        <v>1000000</v>
      </c>
      <c r="H86" s="10">
        <v>99.847999999999999</v>
      </c>
      <c r="I86" s="10">
        <v>3896.06835</v>
      </c>
      <c r="J86" s="41">
        <v>-0.16824988777789515</v>
      </c>
      <c r="K86" s="41">
        <v>1.0739577288737843E-4</v>
      </c>
    </row>
    <row r="87" spans="2:11" ht="15" x14ac:dyDescent="0.25">
      <c r="B87" s="11" t="s">
        <v>2897</v>
      </c>
      <c r="C87" s="3">
        <v>125431994</v>
      </c>
      <c r="D87" s="3" t="s">
        <v>269</v>
      </c>
      <c r="E87" s="3" t="s">
        <v>49</v>
      </c>
      <c r="F87" s="3" t="s">
        <v>2909</v>
      </c>
      <c r="G87" s="10">
        <v>-1400000</v>
      </c>
      <c r="H87" s="10">
        <v>99.894199999999998</v>
      </c>
      <c r="I87" s="10">
        <v>-5457.0217499999999</v>
      </c>
      <c r="J87" s="41">
        <v>0.23565892960759607</v>
      </c>
      <c r="K87" s="41">
        <v>-1.5042371330689934E-4</v>
      </c>
    </row>
    <row r="88" spans="2:11" ht="15" x14ac:dyDescent="0.25">
      <c r="B88" s="11" t="s">
        <v>2897</v>
      </c>
      <c r="C88" s="3">
        <v>125431995</v>
      </c>
      <c r="D88" s="3" t="s">
        <v>269</v>
      </c>
      <c r="E88" s="3" t="s">
        <v>49</v>
      </c>
      <c r="F88" s="3" t="s">
        <v>2910</v>
      </c>
      <c r="G88" s="10">
        <v>-19330000</v>
      </c>
      <c r="H88" s="10">
        <v>99.847999999999999</v>
      </c>
      <c r="I88" s="10">
        <v>-75311.001100000009</v>
      </c>
      <c r="J88" s="41">
        <v>3.2522703261907457</v>
      </c>
      <c r="K88" s="41">
        <v>-2.0759602870049003E-3</v>
      </c>
    </row>
    <row r="89" spans="2:11" ht="15" x14ac:dyDescent="0.25">
      <c r="B89" s="11" t="s">
        <v>2897</v>
      </c>
      <c r="C89" s="3">
        <v>125431997</v>
      </c>
      <c r="D89" s="3" t="s">
        <v>269</v>
      </c>
      <c r="E89" s="3" t="s">
        <v>49</v>
      </c>
      <c r="F89" s="3" t="s">
        <v>2911</v>
      </c>
      <c r="G89" s="10">
        <v>-2500000</v>
      </c>
      <c r="H89" s="10">
        <v>99.847999999999999</v>
      </c>
      <c r="I89" s="10">
        <v>-9740.1708600000002</v>
      </c>
      <c r="J89" s="41">
        <v>0.42062471879696994</v>
      </c>
      <c r="K89" s="41">
        <v>-2.6848943180496858E-4</v>
      </c>
    </row>
    <row r="90" spans="2:11" ht="15" x14ac:dyDescent="0.25">
      <c r="B90" s="11" t="s">
        <v>2897</v>
      </c>
      <c r="C90" s="3">
        <v>125432000</v>
      </c>
      <c r="D90" s="3" t="s">
        <v>269</v>
      </c>
      <c r="E90" s="3" t="s">
        <v>49</v>
      </c>
      <c r="F90" s="3" t="s">
        <v>2911</v>
      </c>
      <c r="G90" s="10">
        <v>-99456549.725749016</v>
      </c>
      <c r="H90" s="10">
        <v>99.7864</v>
      </c>
      <c r="I90" s="10">
        <v>-387250.37426177697</v>
      </c>
      <c r="J90" s="41">
        <v>16.723226123969791</v>
      </c>
      <c r="K90" s="41">
        <v>-1.0674621056062863E-2</v>
      </c>
    </row>
    <row r="91" spans="2:11" ht="15" x14ac:dyDescent="0.25">
      <c r="B91" s="11" t="s">
        <v>2897</v>
      </c>
      <c r="C91" s="3">
        <v>125432016</v>
      </c>
      <c r="D91" s="3" t="s">
        <v>269</v>
      </c>
      <c r="E91" s="3" t="s">
        <v>49</v>
      </c>
      <c r="F91" s="3" t="s">
        <v>2912</v>
      </c>
      <c r="G91" s="10">
        <v>-74418518.82732302</v>
      </c>
      <c r="H91" s="10">
        <v>99.624300000000005</v>
      </c>
      <c r="I91" s="10">
        <v>-289290.23038027895</v>
      </c>
      <c r="J91" s="41">
        <v>12.492863169796127</v>
      </c>
      <c r="K91" s="41">
        <v>-7.9743333764814017E-3</v>
      </c>
    </row>
    <row r="92" spans="2:11" ht="15" x14ac:dyDescent="0.25">
      <c r="B92" s="11" t="s">
        <v>2897</v>
      </c>
      <c r="C92" s="3">
        <v>125432026</v>
      </c>
      <c r="D92" s="3" t="s">
        <v>269</v>
      </c>
      <c r="E92" s="3" t="s">
        <v>49</v>
      </c>
      <c r="F92" s="3" t="s">
        <v>2913</v>
      </c>
      <c r="G92" s="10">
        <v>-2409616.6361939996</v>
      </c>
      <c r="H92" s="10">
        <v>99.847999999999999</v>
      </c>
      <c r="I92" s="10">
        <v>-9388.0311015829993</v>
      </c>
      <c r="J92" s="41">
        <v>0.4054177281814702</v>
      </c>
      <c r="K92" s="41">
        <v>-2.587826407217042E-4</v>
      </c>
    </row>
    <row r="93" spans="2:11" ht="15" x14ac:dyDescent="0.25">
      <c r="B93" s="11" t="s">
        <v>2897</v>
      </c>
      <c r="C93" s="3">
        <v>125432028</v>
      </c>
      <c r="D93" s="3" t="s">
        <v>269</v>
      </c>
      <c r="E93" s="3" t="s">
        <v>49</v>
      </c>
      <c r="F93" s="3" t="s">
        <v>2914</v>
      </c>
      <c r="G93" s="10">
        <v>-4130771.3763320004</v>
      </c>
      <c r="H93" s="10">
        <v>99.724800000000002</v>
      </c>
      <c r="I93" s="10">
        <v>-16073.909050620998</v>
      </c>
      <c r="J93" s="41">
        <v>0.69414423746418008</v>
      </c>
      <c r="K93" s="41">
        <v>-4.4307997979883216E-4</v>
      </c>
    </row>
    <row r="94" spans="2:11" ht="15" x14ac:dyDescent="0.25">
      <c r="B94" s="11" t="s">
        <v>2897</v>
      </c>
      <c r="C94" s="3">
        <v>125432031</v>
      </c>
      <c r="D94" s="3" t="s">
        <v>269</v>
      </c>
      <c r="E94" s="3" t="s">
        <v>49</v>
      </c>
      <c r="F94" s="3" t="s">
        <v>2915</v>
      </c>
      <c r="G94" s="10">
        <v>-800000</v>
      </c>
      <c r="H94" s="10">
        <v>99.847999999999999</v>
      </c>
      <c r="I94" s="10">
        <v>-3116.8546800000004</v>
      </c>
      <c r="J94" s="41">
        <v>0.13459991022231613</v>
      </c>
      <c r="K94" s="41">
        <v>-8.5916618309902758E-5</v>
      </c>
    </row>
    <row r="95" spans="2:11" ht="15" x14ac:dyDescent="0.25">
      <c r="B95" s="11" t="s">
        <v>2897</v>
      </c>
      <c r="C95" s="3">
        <v>125432032</v>
      </c>
      <c r="D95" s="3" t="s">
        <v>269</v>
      </c>
      <c r="E95" s="3" t="s">
        <v>49</v>
      </c>
      <c r="F95" s="3" t="s">
        <v>2916</v>
      </c>
      <c r="G95" s="10">
        <v>-91734644.528522983</v>
      </c>
      <c r="H95" s="10">
        <v>99.555800000000005</v>
      </c>
      <c r="I95" s="10">
        <v>-356358.39978706196</v>
      </c>
      <c r="J95" s="41">
        <v>15.389170668138682</v>
      </c>
      <c r="K95" s="41">
        <v>-9.823078635168429E-3</v>
      </c>
    </row>
    <row r="96" spans="2:11" ht="15" x14ac:dyDescent="0.25">
      <c r="B96" s="11" t="s">
        <v>2897</v>
      </c>
      <c r="C96" s="3">
        <v>125432034</v>
      </c>
      <c r="D96" s="3" t="s">
        <v>269</v>
      </c>
      <c r="E96" s="3" t="s">
        <v>49</v>
      </c>
      <c r="F96" s="3" t="s">
        <v>2916</v>
      </c>
      <c r="G96" s="10">
        <v>-150000</v>
      </c>
      <c r="H96" s="10">
        <v>99.7864</v>
      </c>
      <c r="I96" s="10">
        <v>-584.04957999999999</v>
      </c>
      <c r="J96" s="41">
        <v>2.5221907693618054E-2</v>
      </c>
      <c r="K96" s="41">
        <v>-1.6099423935580792E-5</v>
      </c>
    </row>
    <row r="97" spans="2:11" ht="15" x14ac:dyDescent="0.25">
      <c r="B97" s="11" t="s">
        <v>2897</v>
      </c>
      <c r="C97" s="3">
        <v>125432035</v>
      </c>
      <c r="D97" s="3" t="s">
        <v>269</v>
      </c>
      <c r="E97" s="3" t="s">
        <v>49</v>
      </c>
      <c r="F97" s="3" t="s">
        <v>2917</v>
      </c>
      <c r="G97" s="10">
        <v>-400000</v>
      </c>
      <c r="H97" s="10">
        <v>99.7864</v>
      </c>
      <c r="I97" s="10">
        <v>-1557.4655500000001</v>
      </c>
      <c r="J97" s="41">
        <v>6.725842066026326E-2</v>
      </c>
      <c r="K97" s="41">
        <v>-4.2931797253432671E-5</v>
      </c>
    </row>
    <row r="98" spans="2:11" ht="15" x14ac:dyDescent="0.25">
      <c r="B98" s="11" t="s">
        <v>2897</v>
      </c>
      <c r="C98" s="3">
        <v>125432037</v>
      </c>
      <c r="D98" s="3" t="s">
        <v>269</v>
      </c>
      <c r="E98" s="3" t="s">
        <v>49</v>
      </c>
      <c r="F98" s="3" t="s">
        <v>2917</v>
      </c>
      <c r="G98" s="10">
        <v>-10376923.792110998</v>
      </c>
      <c r="H98" s="10">
        <v>99.7864</v>
      </c>
      <c r="I98" s="10">
        <v>-40404.253241085993</v>
      </c>
      <c r="J98" s="41">
        <v>1.7448387612507812</v>
      </c>
      <c r="K98" s="41">
        <v>-1.1137499691872179E-3</v>
      </c>
    </row>
    <row r="99" spans="2:11" ht="15" x14ac:dyDescent="0.25">
      <c r="B99" s="11" t="s">
        <v>2897</v>
      </c>
      <c r="C99" s="3">
        <v>125432039</v>
      </c>
      <c r="D99" s="3" t="s">
        <v>269</v>
      </c>
      <c r="E99" s="3" t="s">
        <v>49</v>
      </c>
      <c r="F99" s="3" t="s">
        <v>2918</v>
      </c>
      <c r="G99" s="10">
        <v>-2650578.2998130005</v>
      </c>
      <c r="H99" s="10">
        <v>99.724800000000002</v>
      </c>
      <c r="I99" s="10">
        <v>-10314.091641933999</v>
      </c>
      <c r="J99" s="41">
        <v>0.44540921908783293</v>
      </c>
      <c r="K99" s="41">
        <v>-2.8430965373509216E-4</v>
      </c>
    </row>
    <row r="100" spans="2:11" ht="15" x14ac:dyDescent="0.25">
      <c r="B100" s="11" t="s">
        <v>2897</v>
      </c>
      <c r="C100" s="3">
        <v>125432040</v>
      </c>
      <c r="D100" s="3" t="s">
        <v>269</v>
      </c>
      <c r="E100" s="3" t="s">
        <v>49</v>
      </c>
      <c r="F100" s="3" t="s">
        <v>2860</v>
      </c>
      <c r="G100" s="10">
        <v>-350000</v>
      </c>
      <c r="H100" s="10">
        <v>99.7864</v>
      </c>
      <c r="I100" s="10">
        <v>-1362.7823500000002</v>
      </c>
      <c r="J100" s="41">
        <v>5.8851117807827029E-2</v>
      </c>
      <c r="K100" s="41">
        <v>-3.7565322424471294E-5</v>
      </c>
    </row>
    <row r="101" spans="2:11" ht="15" x14ac:dyDescent="0.25">
      <c r="B101" s="11" t="s">
        <v>2897</v>
      </c>
      <c r="C101" s="3">
        <v>125432041</v>
      </c>
      <c r="D101" s="3" t="s">
        <v>269</v>
      </c>
      <c r="E101" s="3" t="s">
        <v>49</v>
      </c>
      <c r="F101" s="3" t="s">
        <v>2860</v>
      </c>
      <c r="G101" s="10">
        <v>-122814443.54917899</v>
      </c>
      <c r="H101" s="10">
        <v>99.521500000000003</v>
      </c>
      <c r="I101" s="10">
        <v>-476928.74504484102</v>
      </c>
      <c r="J101" s="41">
        <v>20.595944583941108</v>
      </c>
      <c r="K101" s="41">
        <v>-1.314662028100666E-2</v>
      </c>
    </row>
    <row r="102" spans="2:11" ht="15" x14ac:dyDescent="0.25">
      <c r="B102" s="11" t="s">
        <v>2897</v>
      </c>
      <c r="C102" s="3">
        <v>125432043</v>
      </c>
      <c r="D102" s="3" t="s">
        <v>269</v>
      </c>
      <c r="E102" s="3" t="s">
        <v>49</v>
      </c>
      <c r="F102" s="3" t="s">
        <v>2919</v>
      </c>
      <c r="G102" s="10">
        <v>-3786540.4283040003</v>
      </c>
      <c r="H102" s="10">
        <v>99.724800000000002</v>
      </c>
      <c r="I102" s="10">
        <v>-14734.416632318998</v>
      </c>
      <c r="J102" s="41">
        <v>0.6362988844537143</v>
      </c>
      <c r="K102" s="41">
        <v>-4.0615664822013259E-4</v>
      </c>
    </row>
    <row r="103" spans="2:11" ht="15" x14ac:dyDescent="0.25">
      <c r="B103" s="11" t="s">
        <v>2897</v>
      </c>
      <c r="C103" s="3">
        <v>125432046</v>
      </c>
      <c r="D103" s="3" t="s">
        <v>269</v>
      </c>
      <c r="E103" s="3" t="s">
        <v>49</v>
      </c>
      <c r="F103" s="3" t="s">
        <v>2920</v>
      </c>
      <c r="G103" s="10">
        <v>-3500000</v>
      </c>
      <c r="H103" s="10">
        <v>99.7864</v>
      </c>
      <c r="I103" s="10">
        <v>-13627.823539999999</v>
      </c>
      <c r="J103" s="41">
        <v>0.58851117980565149</v>
      </c>
      <c r="K103" s="41">
        <v>-3.7565322534731957E-4</v>
      </c>
    </row>
    <row r="104" spans="2:11" ht="15" x14ac:dyDescent="0.25">
      <c r="B104" s="11" t="s">
        <v>2897</v>
      </c>
      <c r="C104" s="3">
        <v>125432048</v>
      </c>
      <c r="D104" s="3" t="s">
        <v>269</v>
      </c>
      <c r="E104" s="3" t="s">
        <v>49</v>
      </c>
      <c r="F104" s="3" t="s">
        <v>2921</v>
      </c>
      <c r="G104" s="10">
        <v>950000</v>
      </c>
      <c r="H104" s="10">
        <v>99.555800000000005</v>
      </c>
      <c r="I104" s="10">
        <v>3690.4321300000001</v>
      </c>
      <c r="J104" s="41">
        <v>-0.15936958388433781</v>
      </c>
      <c r="K104" s="41">
        <v>1.0172737623808993E-4</v>
      </c>
    </row>
    <row r="105" spans="2:11" ht="15" x14ac:dyDescent="0.25">
      <c r="B105" s="11" t="s">
        <v>2897</v>
      </c>
      <c r="C105" s="3">
        <v>125432050</v>
      </c>
      <c r="D105" s="3" t="s">
        <v>269</v>
      </c>
      <c r="E105" s="3" t="s">
        <v>49</v>
      </c>
      <c r="F105" s="3" t="s">
        <v>2922</v>
      </c>
      <c r="G105" s="10">
        <v>-146905351.039848</v>
      </c>
      <c r="H105" s="10">
        <v>99.470100000000002</v>
      </c>
      <c r="I105" s="10">
        <v>-570187.01561260212</v>
      </c>
      <c r="J105" s="41">
        <v>24.623259340209792</v>
      </c>
      <c r="K105" s="41">
        <v>-1.5717300039683111E-2</v>
      </c>
    </row>
    <row r="106" spans="2:11" ht="15" x14ac:dyDescent="0.25">
      <c r="B106" s="11" t="s">
        <v>2897</v>
      </c>
      <c r="C106" s="3">
        <v>125432057</v>
      </c>
      <c r="D106" s="3" t="s">
        <v>269</v>
      </c>
      <c r="E106" s="3" t="s">
        <v>49</v>
      </c>
      <c r="F106" s="3" t="s">
        <v>2923</v>
      </c>
      <c r="G106" s="10">
        <v>-2980000</v>
      </c>
      <c r="H106" s="10">
        <v>99.7864</v>
      </c>
      <c r="I106" s="10">
        <v>-11603.118339999999</v>
      </c>
      <c r="J106" s="41">
        <v>0.50107523359507722</v>
      </c>
      <c r="K106" s="41">
        <v>-3.1984188933133456E-4</v>
      </c>
    </row>
    <row r="107" spans="2:11" ht="15" x14ac:dyDescent="0.25">
      <c r="B107" s="11" t="s">
        <v>2897</v>
      </c>
      <c r="C107" s="3">
        <v>125432058</v>
      </c>
      <c r="D107" s="3" t="s">
        <v>269</v>
      </c>
      <c r="E107" s="3" t="s">
        <v>49</v>
      </c>
      <c r="F107" s="3" t="s">
        <v>2923</v>
      </c>
      <c r="G107" s="10">
        <v>-7000000</v>
      </c>
      <c r="H107" s="10">
        <v>99.555800000000005</v>
      </c>
      <c r="I107" s="10">
        <v>-27192.65782</v>
      </c>
      <c r="J107" s="41">
        <v>1.1743021979061798</v>
      </c>
      <c r="K107" s="41">
        <v>-7.4957014125301858E-4</v>
      </c>
    </row>
    <row r="108" spans="2:11" ht="15" x14ac:dyDescent="0.25">
      <c r="B108" s="11" t="s">
        <v>2897</v>
      </c>
      <c r="C108" s="3">
        <v>125432063</v>
      </c>
      <c r="D108" s="3" t="s">
        <v>269</v>
      </c>
      <c r="E108" s="3" t="s">
        <v>49</v>
      </c>
      <c r="F108" s="3" t="s">
        <v>2924</v>
      </c>
      <c r="G108" s="10">
        <v>-2800000</v>
      </c>
      <c r="H108" s="10">
        <v>99.724800000000002</v>
      </c>
      <c r="I108" s="10">
        <v>-10895.53046</v>
      </c>
      <c r="J108" s="41">
        <v>0.47051838224954096</v>
      </c>
      <c r="K108" s="41">
        <v>-3.0033711158318716E-4</v>
      </c>
    </row>
    <row r="109" spans="2:11" ht="15" x14ac:dyDescent="0.25">
      <c r="B109" s="11" t="s">
        <v>2897</v>
      </c>
      <c r="C109" s="3">
        <v>125432064</v>
      </c>
      <c r="D109" s="3" t="s">
        <v>269</v>
      </c>
      <c r="E109" s="3" t="s">
        <v>49</v>
      </c>
      <c r="F109" s="3" t="s">
        <v>2215</v>
      </c>
      <c r="G109" s="10">
        <v>-10650000</v>
      </c>
      <c r="H109" s="10">
        <v>99.724800000000002</v>
      </c>
      <c r="I109" s="10">
        <v>-41441.928339999999</v>
      </c>
      <c r="J109" s="41">
        <v>1.7896502746171208</v>
      </c>
      <c r="K109" s="41">
        <v>-1.1423536560947786E-3</v>
      </c>
    </row>
    <row r="110" spans="2:11" ht="15" x14ac:dyDescent="0.25">
      <c r="B110" s="11" t="s">
        <v>2897</v>
      </c>
      <c r="C110" s="3">
        <v>125432067</v>
      </c>
      <c r="D110" s="3" t="s">
        <v>269</v>
      </c>
      <c r="E110" s="3" t="s">
        <v>49</v>
      </c>
      <c r="F110" s="3" t="s">
        <v>2925</v>
      </c>
      <c r="G110" s="10">
        <v>350000</v>
      </c>
      <c r="H110" s="10">
        <v>99.555800000000005</v>
      </c>
      <c r="I110" s="10">
        <v>1359.6328899999999</v>
      </c>
      <c r="J110" s="41">
        <v>-5.8715109852124449E-2</v>
      </c>
      <c r="K110" s="41">
        <v>3.7478507035085761E-5</v>
      </c>
    </row>
    <row r="111" spans="2:11" ht="15" x14ac:dyDescent="0.25">
      <c r="B111" s="11" t="s">
        <v>2897</v>
      </c>
      <c r="C111" s="3">
        <v>125432068</v>
      </c>
      <c r="D111" s="3" t="s">
        <v>269</v>
      </c>
      <c r="E111" s="3" t="s">
        <v>49</v>
      </c>
      <c r="F111" s="3" t="s">
        <v>2926</v>
      </c>
      <c r="G111" s="10">
        <v>-850000</v>
      </c>
      <c r="H111" s="10">
        <v>99.7864</v>
      </c>
      <c r="I111" s="10">
        <v>-3309.6142900000004</v>
      </c>
      <c r="J111" s="41">
        <v>0.14292414374111742</v>
      </c>
      <c r="K111" s="41">
        <v>-9.1230069060175051E-5</v>
      </c>
    </row>
    <row r="112" spans="2:11" ht="15" x14ac:dyDescent="0.25">
      <c r="B112" s="11" t="s">
        <v>2897</v>
      </c>
      <c r="C112" s="3">
        <v>125432069</v>
      </c>
      <c r="D112" s="3" t="s">
        <v>269</v>
      </c>
      <c r="E112" s="3" t="s">
        <v>49</v>
      </c>
      <c r="F112" s="3" t="s">
        <v>2927</v>
      </c>
      <c r="G112" s="10">
        <v>-1549039.2661240003</v>
      </c>
      <c r="H112" s="10">
        <v>99.724800000000002</v>
      </c>
      <c r="I112" s="10">
        <v>-6027.715894414001</v>
      </c>
      <c r="J112" s="41">
        <v>0.26030408906768554</v>
      </c>
      <c r="K112" s="41">
        <v>-1.6615499243644613E-4</v>
      </c>
    </row>
    <row r="113" spans="2:11" ht="15" x14ac:dyDescent="0.25">
      <c r="B113" s="11" t="s">
        <v>2897</v>
      </c>
      <c r="C113" s="3">
        <v>125432071</v>
      </c>
      <c r="D113" s="3" t="s">
        <v>269</v>
      </c>
      <c r="E113" s="3" t="s">
        <v>49</v>
      </c>
      <c r="F113" s="3" t="s">
        <v>2928</v>
      </c>
      <c r="G113" s="10">
        <v>-3000000</v>
      </c>
      <c r="H113" s="10">
        <v>99.7864</v>
      </c>
      <c r="I113" s="10">
        <v>-11680.991609999999</v>
      </c>
      <c r="J113" s="41">
        <v>0.50443815430420635</v>
      </c>
      <c r="K113" s="41">
        <v>-3.2198847898726749E-4</v>
      </c>
    </row>
    <row r="114" spans="2:11" ht="15" x14ac:dyDescent="0.25">
      <c r="B114" s="11" t="s">
        <v>2897</v>
      </c>
      <c r="C114" s="3">
        <v>125432072</v>
      </c>
      <c r="D114" s="3" t="s">
        <v>269</v>
      </c>
      <c r="E114" s="3" t="s">
        <v>49</v>
      </c>
      <c r="F114" s="3" t="s">
        <v>2929</v>
      </c>
      <c r="G114" s="10">
        <v>-6000000</v>
      </c>
      <c r="H114" s="10">
        <v>99.724800000000002</v>
      </c>
      <c r="I114" s="10">
        <v>-23347.565259999999</v>
      </c>
      <c r="J114" s="41">
        <v>1.0082536757554788</v>
      </c>
      <c r="K114" s="41">
        <v>-6.4357952450608486E-4</v>
      </c>
    </row>
    <row r="115" spans="2:11" ht="15" x14ac:dyDescent="0.25">
      <c r="B115" s="11" t="s">
        <v>2897</v>
      </c>
      <c r="C115" s="3">
        <v>125432073</v>
      </c>
      <c r="D115" s="3" t="s">
        <v>269</v>
      </c>
      <c r="E115" s="3" t="s">
        <v>49</v>
      </c>
      <c r="F115" s="3" t="s">
        <v>2930</v>
      </c>
      <c r="G115" s="10">
        <v>-2200000</v>
      </c>
      <c r="H115" s="10">
        <v>99.724800000000002</v>
      </c>
      <c r="I115" s="10">
        <v>-8560.7739399999991</v>
      </c>
      <c r="J115" s="41">
        <v>0.36969301493310025</v>
      </c>
      <c r="K115" s="41">
        <v>-2.3597915929796963E-4</v>
      </c>
    </row>
    <row r="116" spans="2:11" ht="15" x14ac:dyDescent="0.25">
      <c r="B116" s="11" t="s">
        <v>2897</v>
      </c>
      <c r="C116" s="3">
        <v>125432074</v>
      </c>
      <c r="D116" s="3" t="s">
        <v>269</v>
      </c>
      <c r="E116" s="3" t="s">
        <v>49</v>
      </c>
      <c r="F116" s="3" t="s">
        <v>2931</v>
      </c>
      <c r="G116" s="10">
        <v>1725000</v>
      </c>
      <c r="H116" s="10">
        <v>99.555800000000005</v>
      </c>
      <c r="I116" s="10">
        <v>6701.0478200000007</v>
      </c>
      <c r="J116" s="41">
        <v>-0.28938161305853605</v>
      </c>
      <c r="K116" s="41">
        <v>1.8471549909646282E-4</v>
      </c>
    </row>
    <row r="117" spans="2:11" ht="15" x14ac:dyDescent="0.25">
      <c r="B117" s="11" t="s">
        <v>2897</v>
      </c>
      <c r="C117" s="3">
        <v>125432100</v>
      </c>
      <c r="D117" s="3" t="s">
        <v>269</v>
      </c>
      <c r="E117" s="3" t="s">
        <v>49</v>
      </c>
      <c r="F117" s="3" t="s">
        <v>2931</v>
      </c>
      <c r="G117" s="10">
        <v>-7400000</v>
      </c>
      <c r="H117" s="10">
        <v>99.724800000000002</v>
      </c>
      <c r="I117" s="10">
        <v>-28795.330489999997</v>
      </c>
      <c r="J117" s="41">
        <v>1.2435128668802491</v>
      </c>
      <c r="K117" s="41">
        <v>-7.9374808029767827E-4</v>
      </c>
    </row>
    <row r="118" spans="2:11" ht="15" x14ac:dyDescent="0.25">
      <c r="B118" s="11" t="s">
        <v>2897</v>
      </c>
      <c r="C118" s="3">
        <v>125432103</v>
      </c>
      <c r="D118" s="3" t="s">
        <v>269</v>
      </c>
      <c r="E118" s="3" t="s">
        <v>49</v>
      </c>
      <c r="F118" s="3" t="s">
        <v>2931</v>
      </c>
      <c r="G118" s="10">
        <v>-1300000</v>
      </c>
      <c r="H118" s="10">
        <v>99.894199999999998</v>
      </c>
      <c r="I118" s="10">
        <v>-5067.2344800000001</v>
      </c>
      <c r="J118" s="41">
        <v>0.21882614882880094</v>
      </c>
      <c r="K118" s="41">
        <v>-1.3967916229733833E-4</v>
      </c>
    </row>
    <row r="119" spans="2:11" ht="15" x14ac:dyDescent="0.25">
      <c r="B119" s="11" t="s">
        <v>2897</v>
      </c>
      <c r="C119" s="3">
        <v>125432104</v>
      </c>
      <c r="D119" s="3" t="s">
        <v>269</v>
      </c>
      <c r="E119" s="3" t="s">
        <v>49</v>
      </c>
      <c r="F119" s="3" t="s">
        <v>2931</v>
      </c>
      <c r="G119" s="10">
        <v>700000</v>
      </c>
      <c r="H119" s="10">
        <v>99.624300000000005</v>
      </c>
      <c r="I119" s="10">
        <v>2721.1393700000003</v>
      </c>
      <c r="J119" s="41">
        <v>-0.11751112981129101</v>
      </c>
      <c r="K119" s="41">
        <v>7.5008659890534018E-5</v>
      </c>
    </row>
    <row r="120" spans="2:11" ht="15" x14ac:dyDescent="0.25">
      <c r="B120" s="11" t="s">
        <v>2897</v>
      </c>
      <c r="C120" s="3">
        <v>125432105</v>
      </c>
      <c r="D120" s="3" t="s">
        <v>269</v>
      </c>
      <c r="E120" s="3" t="s">
        <v>49</v>
      </c>
      <c r="F120" s="3" t="s">
        <v>33</v>
      </c>
      <c r="G120" s="10">
        <v>-500000</v>
      </c>
      <c r="H120" s="10">
        <v>99.7864</v>
      </c>
      <c r="I120" s="10">
        <v>-1946.8319299999998</v>
      </c>
      <c r="J120" s="41">
        <v>8.4073025501445062E-2</v>
      </c>
      <c r="K120" s="41">
        <v>-5.3664746360052077E-5</v>
      </c>
    </row>
    <row r="121" spans="2:11" ht="15" x14ac:dyDescent="0.25">
      <c r="B121" s="11" t="s">
        <v>2932</v>
      </c>
      <c r="C121" s="3">
        <v>125441137</v>
      </c>
      <c r="D121" s="3" t="s">
        <v>269</v>
      </c>
      <c r="E121" s="3" t="s">
        <v>53</v>
      </c>
      <c r="F121" s="3" t="s">
        <v>2913</v>
      </c>
      <c r="G121" s="10">
        <v>-51947516.967834994</v>
      </c>
      <c r="H121" s="10">
        <v>100</v>
      </c>
      <c r="I121" s="10">
        <v>-300464.43814195</v>
      </c>
      <c r="J121" s="41">
        <v>12.975416100857524</v>
      </c>
      <c r="K121" s="41">
        <v>-8.2823522742938079E-3</v>
      </c>
    </row>
    <row r="122" spans="2:11" ht="15" x14ac:dyDescent="0.25">
      <c r="B122" s="11" t="s">
        <v>2932</v>
      </c>
      <c r="C122" s="3">
        <v>125441140</v>
      </c>
      <c r="D122" s="3" t="s">
        <v>269</v>
      </c>
      <c r="E122" s="3" t="s">
        <v>53</v>
      </c>
      <c r="F122" s="3" t="s">
        <v>2913</v>
      </c>
      <c r="G122" s="10">
        <v>700000</v>
      </c>
      <c r="H122" s="10">
        <v>100</v>
      </c>
      <c r="I122" s="10">
        <v>4048.8</v>
      </c>
      <c r="J122" s="41">
        <v>-0.17484553258290295</v>
      </c>
      <c r="K122" s="41">
        <v>1.1160584625431887E-4</v>
      </c>
    </row>
    <row r="123" spans="2:11" ht="15" x14ac:dyDescent="0.25">
      <c r="B123" s="11" t="s">
        <v>2932</v>
      </c>
      <c r="C123" s="3">
        <v>125441141</v>
      </c>
      <c r="D123" s="3" t="s">
        <v>269</v>
      </c>
      <c r="E123" s="3" t="s">
        <v>53</v>
      </c>
      <c r="F123" s="3" t="s">
        <v>2933</v>
      </c>
      <c r="G123" s="10">
        <v>344230.94802700001</v>
      </c>
      <c r="H123" s="10">
        <v>100</v>
      </c>
      <c r="I123" s="10">
        <v>1991.031803393</v>
      </c>
      <c r="J123" s="41">
        <v>-8.5981776342063526E-2</v>
      </c>
      <c r="K123" s="41">
        <v>5.4883123230818612E-5</v>
      </c>
    </row>
    <row r="124" spans="2:11" ht="15" x14ac:dyDescent="0.25">
      <c r="B124" s="11" t="s">
        <v>2932</v>
      </c>
      <c r="C124" s="3">
        <v>125441142</v>
      </c>
      <c r="D124" s="3" t="s">
        <v>269</v>
      </c>
      <c r="E124" s="3" t="s">
        <v>53</v>
      </c>
      <c r="F124" s="3" t="s">
        <v>2934</v>
      </c>
      <c r="G124" s="10">
        <v>439999.99999999994</v>
      </c>
      <c r="H124" s="10">
        <v>100</v>
      </c>
      <c r="I124" s="10">
        <v>2544.96</v>
      </c>
      <c r="J124" s="41">
        <v>-0.10990290619496756</v>
      </c>
      <c r="K124" s="41">
        <v>7.015224621700043E-5</v>
      </c>
    </row>
    <row r="125" spans="2:11" ht="15" x14ac:dyDescent="0.25">
      <c r="B125" s="11" t="s">
        <v>2935</v>
      </c>
      <c r="C125" s="3">
        <v>125421528</v>
      </c>
      <c r="D125" s="3" t="s">
        <v>269</v>
      </c>
      <c r="E125" s="3" t="s">
        <v>47</v>
      </c>
      <c r="F125" s="3" t="s">
        <v>2936</v>
      </c>
      <c r="G125" s="10">
        <v>-45560678.557051003</v>
      </c>
      <c r="H125" s="10">
        <v>99.930800000000005</v>
      </c>
      <c r="I125" s="10">
        <v>-193353.1528558</v>
      </c>
      <c r="J125" s="41">
        <v>8.349865389166121</v>
      </c>
      <c r="K125" s="41">
        <v>-5.3298118579362353E-3</v>
      </c>
    </row>
    <row r="126" spans="2:11" ht="15" x14ac:dyDescent="0.25">
      <c r="B126" s="11" t="s">
        <v>2935</v>
      </c>
      <c r="C126" s="3">
        <v>125421531</v>
      </c>
      <c r="D126" s="3" t="s">
        <v>269</v>
      </c>
      <c r="E126" s="3" t="s">
        <v>47</v>
      </c>
      <c r="F126" s="3" t="s">
        <v>2912</v>
      </c>
      <c r="G126" s="10">
        <v>275384.75842199998</v>
      </c>
      <c r="H126" s="10">
        <v>99.991399999999999</v>
      </c>
      <c r="I126" s="10">
        <v>1169.4029052069998</v>
      </c>
      <c r="J126" s="41">
        <v>-5.0500117013661291E-2</v>
      </c>
      <c r="K126" s="41">
        <v>3.2234785824907685E-5</v>
      </c>
    </row>
    <row r="127" spans="2:11" ht="15" x14ac:dyDescent="0.25">
      <c r="B127" s="11" t="s">
        <v>2935</v>
      </c>
      <c r="C127" s="3">
        <v>125421533</v>
      </c>
      <c r="D127" s="3" t="s">
        <v>269</v>
      </c>
      <c r="E127" s="3" t="s">
        <v>47</v>
      </c>
      <c r="F127" s="3" t="s">
        <v>2937</v>
      </c>
      <c r="G127" s="10">
        <v>-2306347.3517860002</v>
      </c>
      <c r="H127" s="10">
        <v>99.930800000000005</v>
      </c>
      <c r="I127" s="10">
        <v>-9787.8158575429989</v>
      </c>
      <c r="J127" s="41">
        <v>0.42268224571119556</v>
      </c>
      <c r="K127" s="41">
        <v>-2.6980277409665286E-4</v>
      </c>
    </row>
    <row r="128" spans="2:11" ht="15" x14ac:dyDescent="0.25">
      <c r="B128" s="11" t="s">
        <v>2935</v>
      </c>
      <c r="C128" s="3">
        <v>125421534</v>
      </c>
      <c r="D128" s="3" t="s">
        <v>269</v>
      </c>
      <c r="E128" s="3" t="s">
        <v>47</v>
      </c>
      <c r="F128" s="3" t="s">
        <v>2933</v>
      </c>
      <c r="G128" s="10">
        <v>499999.99999999994</v>
      </c>
      <c r="H128" s="10">
        <v>99.996200000000002</v>
      </c>
      <c r="I128" s="10">
        <v>2123.3200700000002</v>
      </c>
      <c r="J128" s="41">
        <v>-9.1694583205670019E-2</v>
      </c>
      <c r="K128" s="41">
        <v>5.8529671330055716E-5</v>
      </c>
    </row>
    <row r="129" spans="2:11" ht="15" x14ac:dyDescent="0.25">
      <c r="B129" s="11" t="s">
        <v>2935</v>
      </c>
      <c r="C129" s="3">
        <v>125421536</v>
      </c>
      <c r="D129" s="3" t="s">
        <v>269</v>
      </c>
      <c r="E129" s="3" t="s">
        <v>47</v>
      </c>
      <c r="F129" s="3" t="s">
        <v>2938</v>
      </c>
      <c r="G129" s="10">
        <v>-2581732.1102089998</v>
      </c>
      <c r="H129" s="10">
        <v>99.930800000000005</v>
      </c>
      <c r="I129" s="10">
        <v>-10956.510287265999</v>
      </c>
      <c r="J129" s="41">
        <v>0.47315176754274813</v>
      </c>
      <c r="K129" s="41">
        <v>-3.0201803067686034E-4</v>
      </c>
    </row>
    <row r="130" spans="2:11" ht="15" x14ac:dyDescent="0.25">
      <c r="B130" s="11" t="s">
        <v>2935</v>
      </c>
      <c r="C130" s="3">
        <v>125421537</v>
      </c>
      <c r="D130" s="3" t="s">
        <v>269</v>
      </c>
      <c r="E130" s="3" t="s">
        <v>47</v>
      </c>
      <c r="F130" s="3" t="s">
        <v>2938</v>
      </c>
      <c r="G130" s="10">
        <v>6420000</v>
      </c>
      <c r="H130" s="10">
        <v>99.991399999999999</v>
      </c>
      <c r="I130" s="10">
        <v>27262.099409999999</v>
      </c>
      <c r="J130" s="41">
        <v>-1.1773010004617401</v>
      </c>
      <c r="K130" s="41">
        <v>7.5148431024560781E-4</v>
      </c>
    </row>
    <row r="131" spans="2:11" ht="15" x14ac:dyDescent="0.25">
      <c r="B131" s="11" t="s">
        <v>2935</v>
      </c>
      <c r="C131" s="3">
        <v>125421538</v>
      </c>
      <c r="D131" s="3" t="s">
        <v>269</v>
      </c>
      <c r="E131" s="3" t="s">
        <v>47</v>
      </c>
      <c r="F131" s="3" t="s">
        <v>2938</v>
      </c>
      <c r="G131" s="10">
        <v>14200000.000000002</v>
      </c>
      <c r="H131" s="10">
        <v>99.996200000000002</v>
      </c>
      <c r="I131" s="10">
        <v>60302.290030000004</v>
      </c>
      <c r="J131" s="41">
        <v>-2.6041261648547791</v>
      </c>
      <c r="K131" s="41">
        <v>1.6622426669313194E-3</v>
      </c>
    </row>
    <row r="132" spans="2:11" ht="15" x14ac:dyDescent="0.25">
      <c r="B132" s="11" t="s">
        <v>2935</v>
      </c>
      <c r="C132" s="3">
        <v>125421539</v>
      </c>
      <c r="D132" s="3" t="s">
        <v>269</v>
      </c>
      <c r="E132" s="3" t="s">
        <v>47</v>
      </c>
      <c r="F132" s="3" t="s">
        <v>2938</v>
      </c>
      <c r="G132" s="10">
        <v>5000000</v>
      </c>
      <c r="H132" s="10">
        <v>99.930800000000005</v>
      </c>
      <c r="I132" s="10">
        <v>21219.301269999996</v>
      </c>
      <c r="J132" s="41">
        <v>-0.91634559167906993</v>
      </c>
      <c r="K132" s="41">
        <v>5.8491357319790868E-4</v>
      </c>
    </row>
    <row r="133" spans="2:11" ht="15" x14ac:dyDescent="0.25">
      <c r="B133" s="11" t="s">
        <v>2935</v>
      </c>
      <c r="C133" s="3">
        <v>125421540</v>
      </c>
      <c r="D133" s="3" t="s">
        <v>269</v>
      </c>
      <c r="E133" s="3" t="s">
        <v>47</v>
      </c>
      <c r="F133" s="3" t="s">
        <v>2934</v>
      </c>
      <c r="G133" s="10">
        <v>220000</v>
      </c>
      <c r="H133" s="10">
        <v>99.996200000000002</v>
      </c>
      <c r="I133" s="10">
        <v>934.26082999999994</v>
      </c>
      <c r="J133" s="41">
        <v>-4.034561657594718E-2</v>
      </c>
      <c r="K133" s="41">
        <v>2.5753055363172379E-5</v>
      </c>
    </row>
    <row r="134" spans="2:11" ht="15" x14ac:dyDescent="0.25">
      <c r="B134" s="11" t="s">
        <v>2935</v>
      </c>
      <c r="C134" s="3">
        <v>125421541</v>
      </c>
      <c r="D134" s="3" t="s">
        <v>269</v>
      </c>
      <c r="E134" s="3" t="s">
        <v>47</v>
      </c>
      <c r="F134" s="3" t="s">
        <v>2939</v>
      </c>
      <c r="G134" s="10">
        <v>-2547309.0154049993</v>
      </c>
      <c r="H134" s="10">
        <v>99.930800000000005</v>
      </c>
      <c r="I134" s="10">
        <v>-10810.423485273999</v>
      </c>
      <c r="J134" s="41">
        <v>0.46684307738822717</v>
      </c>
      <c r="K134" s="41">
        <v>-2.9799112365183953E-4</v>
      </c>
    </row>
    <row r="135" spans="2:11" ht="15" x14ac:dyDescent="0.25">
      <c r="B135" s="11" t="s">
        <v>2935</v>
      </c>
      <c r="C135" s="3">
        <v>125421542</v>
      </c>
      <c r="D135" s="3" t="s">
        <v>269</v>
      </c>
      <c r="E135" s="3" t="s">
        <v>47</v>
      </c>
      <c r="F135" s="3" t="s">
        <v>2920</v>
      </c>
      <c r="G135" s="10">
        <v>-1779674.0013030001</v>
      </c>
      <c r="H135" s="10">
        <v>99.930800000000005</v>
      </c>
      <c r="I135" s="10">
        <v>-7552.6877581140006</v>
      </c>
      <c r="J135" s="41">
        <v>0.32615928509677278</v>
      </c>
      <c r="K135" s="41">
        <v>-2.0819109581578427E-4</v>
      </c>
    </row>
    <row r="136" spans="2:11" ht="15" x14ac:dyDescent="0.25">
      <c r="B136" s="11" t="s">
        <v>2935</v>
      </c>
      <c r="C136" s="3">
        <v>125421544</v>
      </c>
      <c r="D136" s="3" t="s">
        <v>269</v>
      </c>
      <c r="E136" s="3" t="s">
        <v>47</v>
      </c>
      <c r="F136" s="3" t="s">
        <v>2940</v>
      </c>
      <c r="G136" s="10">
        <v>-450000</v>
      </c>
      <c r="H136" s="10">
        <v>99.886399999999995</v>
      </c>
      <c r="I136" s="10">
        <v>-1908.8883899999998</v>
      </c>
      <c r="J136" s="41">
        <v>8.2434451489545077E-2</v>
      </c>
      <c r="K136" s="41">
        <v>-5.2618826361142624E-5</v>
      </c>
    </row>
    <row r="137" spans="2:11" ht="15" x14ac:dyDescent="0.25">
      <c r="B137" s="11" t="s">
        <v>2935</v>
      </c>
      <c r="C137" s="3">
        <v>125421547</v>
      </c>
      <c r="D137" s="3" t="s">
        <v>269</v>
      </c>
      <c r="E137" s="3" t="s">
        <v>47</v>
      </c>
      <c r="F137" s="3" t="s">
        <v>2941</v>
      </c>
      <c r="G137" s="10">
        <v>1050000</v>
      </c>
      <c r="H137" s="10">
        <v>99.930800000000005</v>
      </c>
      <c r="I137" s="10">
        <v>4456.0532600000006</v>
      </c>
      <c r="J137" s="41">
        <v>-0.19243257396326838</v>
      </c>
      <c r="K137" s="41">
        <v>1.2283185018687425E-4</v>
      </c>
    </row>
    <row r="138" spans="2:11" ht="15" x14ac:dyDescent="0.25">
      <c r="B138" s="11" t="s">
        <v>2935</v>
      </c>
      <c r="C138" s="3">
        <v>125421548</v>
      </c>
      <c r="D138" s="3" t="s">
        <v>269</v>
      </c>
      <c r="E138" s="3" t="s">
        <v>47</v>
      </c>
      <c r="F138" s="3" t="s">
        <v>2942</v>
      </c>
      <c r="G138" s="10">
        <v>791731.18046299997</v>
      </c>
      <c r="H138" s="10">
        <v>99.996200000000002</v>
      </c>
      <c r="I138" s="10">
        <v>3362.1974138</v>
      </c>
      <c r="J138" s="41">
        <v>-0.14519492132600276</v>
      </c>
      <c r="K138" s="41">
        <v>9.2679531624489058E-5</v>
      </c>
    </row>
    <row r="139" spans="2:11" ht="15" x14ac:dyDescent="0.25">
      <c r="B139" s="11" t="s">
        <v>2935</v>
      </c>
      <c r="C139" s="3">
        <v>125421550</v>
      </c>
      <c r="D139" s="3" t="s">
        <v>269</v>
      </c>
      <c r="E139" s="3" t="s">
        <v>47</v>
      </c>
      <c r="F139" s="3" t="s">
        <v>2930</v>
      </c>
      <c r="G139" s="10">
        <v>479999.99999999994</v>
      </c>
      <c r="H139" s="10">
        <v>99.930800000000005</v>
      </c>
      <c r="I139" s="10">
        <v>2037.0529300000001</v>
      </c>
      <c r="J139" s="41">
        <v>-8.7969177150121744E-2</v>
      </c>
      <c r="K139" s="41">
        <v>5.6151703249725792E-5</v>
      </c>
    </row>
    <row r="140" spans="2:11" ht="15" x14ac:dyDescent="0.25">
      <c r="B140" s="11" t="s">
        <v>2935</v>
      </c>
      <c r="C140" s="3">
        <v>125421551</v>
      </c>
      <c r="D140" s="3" t="s">
        <v>269</v>
      </c>
      <c r="E140" s="3" t="s">
        <v>47</v>
      </c>
      <c r="F140" s="3" t="s">
        <v>2930</v>
      </c>
      <c r="G140" s="10">
        <v>170000</v>
      </c>
      <c r="H140" s="10">
        <v>99.991399999999999</v>
      </c>
      <c r="I140" s="10">
        <v>721.89359999999999</v>
      </c>
      <c r="J140" s="41">
        <v>-3.1174637166614578E-2</v>
      </c>
      <c r="K140" s="41">
        <v>1.9899117302306056E-5</v>
      </c>
    </row>
    <row r="141" spans="2:11" ht="15" x14ac:dyDescent="0.25">
      <c r="B141" s="11" t="s">
        <v>2935</v>
      </c>
      <c r="C141" s="3">
        <v>125421555</v>
      </c>
      <c r="D141" s="3" t="s">
        <v>269</v>
      </c>
      <c r="E141" s="3" t="s">
        <v>47</v>
      </c>
      <c r="F141" s="3" t="s">
        <v>2931</v>
      </c>
      <c r="G141" s="10">
        <v>250000</v>
      </c>
      <c r="H141" s="10">
        <v>99.991399999999999</v>
      </c>
      <c r="I141" s="10">
        <v>1061.60823</v>
      </c>
      <c r="J141" s="41">
        <v>-4.5845054428162155E-2</v>
      </c>
      <c r="K141" s="41">
        <v>2.9263407651575674E-5</v>
      </c>
    </row>
    <row r="142" spans="2:11" ht="15" x14ac:dyDescent="0.25">
      <c r="B142" s="11" t="s">
        <v>2943</v>
      </c>
      <c r="C142" s="3">
        <v>12548001</v>
      </c>
      <c r="D142" s="3" t="s">
        <v>269</v>
      </c>
      <c r="E142" s="3" t="s">
        <v>55</v>
      </c>
      <c r="F142" s="3" t="s">
        <v>2944</v>
      </c>
      <c r="G142" s="10">
        <v>2857.1400000000003</v>
      </c>
      <c r="H142" s="10">
        <v>-0.2651</v>
      </c>
      <c r="I142" s="10">
        <v>-0.75741999999999998</v>
      </c>
      <c r="J142" s="41">
        <v>3.2708828119181572E-5</v>
      </c>
      <c r="K142" s="41">
        <v>-2.0878408434584615E-8</v>
      </c>
    </row>
    <row r="143" spans="2:11" ht="15" x14ac:dyDescent="0.25">
      <c r="B143" s="11" t="s">
        <v>2943</v>
      </c>
      <c r="C143" s="3">
        <v>12548005</v>
      </c>
      <c r="D143" s="3" t="s">
        <v>269</v>
      </c>
      <c r="E143" s="3" t="s">
        <v>55</v>
      </c>
      <c r="F143" s="3" t="s">
        <v>2913</v>
      </c>
      <c r="G143" s="10">
        <v>2605.7084850000001</v>
      </c>
      <c r="H143" s="10">
        <v>129.8246</v>
      </c>
      <c r="I143" s="10">
        <v>338.28506063100002</v>
      </c>
      <c r="J143" s="41">
        <v>-1.4608681977590104E-2</v>
      </c>
      <c r="K143" s="41">
        <v>9.3248840315442412E-6</v>
      </c>
    </row>
    <row r="144" spans="2:11" ht="15" x14ac:dyDescent="0.25">
      <c r="B144" s="11" t="s">
        <v>2943</v>
      </c>
      <c r="C144" s="3">
        <v>12548006</v>
      </c>
      <c r="D144" s="3" t="s">
        <v>269</v>
      </c>
      <c r="E144" s="3" t="s">
        <v>55</v>
      </c>
      <c r="F144" s="3" t="s">
        <v>2913</v>
      </c>
      <c r="G144" s="10">
        <v>1000</v>
      </c>
      <c r="H144" s="10">
        <v>-4.5579999999999998</v>
      </c>
      <c r="I144" s="10">
        <v>-4.5579900000000002</v>
      </c>
      <c r="J144" s="41">
        <v>1.9683466435920416E-4</v>
      </c>
      <c r="K144" s="41">
        <v>-1.2564175340069228E-7</v>
      </c>
    </row>
    <row r="145" spans="2:11" ht="15" x14ac:dyDescent="0.25">
      <c r="B145" s="11" t="s">
        <v>2943</v>
      </c>
      <c r="C145" s="3">
        <v>12548010</v>
      </c>
      <c r="D145" s="3" t="s">
        <v>269</v>
      </c>
      <c r="E145" s="3" t="s">
        <v>55</v>
      </c>
      <c r="F145" s="3" t="s">
        <v>2933</v>
      </c>
      <c r="G145" s="10">
        <v>344.23094700000001</v>
      </c>
      <c r="H145" s="10">
        <v>-6.4981</v>
      </c>
      <c r="I145" s="10">
        <v>-2.2368505660000002</v>
      </c>
      <c r="J145" s="41">
        <v>9.6597344526930921E-5</v>
      </c>
      <c r="K145" s="41">
        <v>-6.1659158358743865E-8</v>
      </c>
    </row>
    <row r="146" spans="2:11" ht="15" x14ac:dyDescent="0.25">
      <c r="B146" s="11" t="s">
        <v>2943</v>
      </c>
      <c r="C146" s="3">
        <v>12548011</v>
      </c>
      <c r="D146" s="3" t="s">
        <v>269</v>
      </c>
      <c r="E146" s="3" t="s">
        <v>55</v>
      </c>
      <c r="F146" s="3" t="s">
        <v>2934</v>
      </c>
      <c r="G146" s="10">
        <v>282.05</v>
      </c>
      <c r="H146" s="10">
        <v>-10.0623</v>
      </c>
      <c r="I146" s="10">
        <v>-2.8380700000000001</v>
      </c>
      <c r="J146" s="41">
        <v>1.225607243275932E-4</v>
      </c>
      <c r="K146" s="41">
        <v>-7.8231872179162894E-8</v>
      </c>
    </row>
    <row r="147" spans="2:11" ht="15" x14ac:dyDescent="0.25">
      <c r="B147" s="11" t="s">
        <v>2943</v>
      </c>
      <c r="C147" s="3">
        <v>125412892</v>
      </c>
      <c r="D147" s="3" t="s">
        <v>269</v>
      </c>
      <c r="E147" s="3" t="s">
        <v>55</v>
      </c>
      <c r="F147" s="3" t="s">
        <v>2945</v>
      </c>
      <c r="G147" s="10">
        <v>2854.6099999999997</v>
      </c>
      <c r="H147" s="10">
        <v>-2.2650999999999999</v>
      </c>
      <c r="I147" s="10">
        <v>-6.4659700000000004</v>
      </c>
      <c r="J147" s="41">
        <v>2.7922988745185563E-4</v>
      </c>
      <c r="K147" s="41">
        <v>-1.7823553984020899E-7</v>
      </c>
    </row>
    <row r="148" spans="2:11" ht="15" x14ac:dyDescent="0.25">
      <c r="B148" s="11" t="s">
        <v>2943</v>
      </c>
      <c r="C148" s="3">
        <v>125412895</v>
      </c>
      <c r="D148" s="3" t="s">
        <v>269</v>
      </c>
      <c r="E148" s="3" t="s">
        <v>55</v>
      </c>
      <c r="F148" s="3" t="s">
        <v>2894</v>
      </c>
      <c r="G148" s="10">
        <v>3043.48</v>
      </c>
      <c r="H148" s="10">
        <v>-0.27610000000000001</v>
      </c>
      <c r="I148" s="10">
        <v>-0.84029999999999994</v>
      </c>
      <c r="J148" s="41">
        <v>3.628796211949549E-5</v>
      </c>
      <c r="K148" s="41">
        <v>-2.3163009436747711E-8</v>
      </c>
    </row>
    <row r="149" spans="2:11" ht="15" x14ac:dyDescent="0.25">
      <c r="B149" s="11" t="s">
        <v>2943</v>
      </c>
      <c r="C149" s="3">
        <v>125412996</v>
      </c>
      <c r="D149" s="3" t="s">
        <v>269</v>
      </c>
      <c r="E149" s="3" t="s">
        <v>55</v>
      </c>
      <c r="F149" s="3" t="s">
        <v>2888</v>
      </c>
      <c r="G149" s="10">
        <v>387958600.02069294</v>
      </c>
      <c r="H149" s="10">
        <v>100.11499999999999</v>
      </c>
      <c r="I149" s="10">
        <v>388404.84103809</v>
      </c>
      <c r="J149" s="41">
        <v>-16.773081231249407</v>
      </c>
      <c r="K149" s="41">
        <v>1.0706444125007467E-2</v>
      </c>
    </row>
    <row r="150" spans="2:11" ht="15" x14ac:dyDescent="0.25">
      <c r="B150" s="11" t="s">
        <v>2943</v>
      </c>
      <c r="C150" s="3">
        <v>125413003</v>
      </c>
      <c r="D150" s="3" t="s">
        <v>269</v>
      </c>
      <c r="E150" s="3" t="s">
        <v>55</v>
      </c>
      <c r="F150" s="3" t="s">
        <v>2889</v>
      </c>
      <c r="G150" s="10">
        <v>1268700</v>
      </c>
      <c r="H150" s="10">
        <v>100.09829999999999</v>
      </c>
      <c r="I150" s="10">
        <v>1269.94652</v>
      </c>
      <c r="J150" s="41">
        <v>-5.4842045949714535E-2</v>
      </c>
      <c r="K150" s="41">
        <v>3.5006287310395002E-5</v>
      </c>
    </row>
    <row r="151" spans="2:11" ht="15" x14ac:dyDescent="0.25">
      <c r="B151" s="11" t="s">
        <v>2943</v>
      </c>
      <c r="C151" s="3">
        <v>125413010</v>
      </c>
      <c r="D151" s="3" t="s">
        <v>269</v>
      </c>
      <c r="E151" s="3" t="s">
        <v>55</v>
      </c>
      <c r="F151" s="3" t="s">
        <v>2890</v>
      </c>
      <c r="G151" s="10">
        <v>3845660</v>
      </c>
      <c r="H151" s="10">
        <v>100.077</v>
      </c>
      <c r="I151" s="10">
        <v>3848.6197399999996</v>
      </c>
      <c r="J151" s="41">
        <v>-0.16620084176777647</v>
      </c>
      <c r="K151" s="41">
        <v>1.0608784405102169E-4</v>
      </c>
    </row>
    <row r="152" spans="2:11" ht="15" x14ac:dyDescent="0.25">
      <c r="B152" s="11" t="s">
        <v>2943</v>
      </c>
      <c r="C152" s="3">
        <v>125413021</v>
      </c>
      <c r="D152" s="3" t="s">
        <v>269</v>
      </c>
      <c r="E152" s="3" t="s">
        <v>55</v>
      </c>
      <c r="F152" s="3" t="s">
        <v>2167</v>
      </c>
      <c r="G152" s="10">
        <v>5984799.2624099981</v>
      </c>
      <c r="H152" s="10">
        <v>100.09529999999999</v>
      </c>
      <c r="I152" s="10">
        <v>5990.5052724710004</v>
      </c>
      <c r="J152" s="41">
        <v>-0.25869716577896662</v>
      </c>
      <c r="K152" s="41">
        <v>1.651292754458321E-4</v>
      </c>
    </row>
    <row r="153" spans="2:11" ht="15" x14ac:dyDescent="0.25">
      <c r="B153" s="11" t="s">
        <v>2943</v>
      </c>
      <c r="C153" s="3">
        <v>125413024</v>
      </c>
      <c r="D153" s="3" t="s">
        <v>269</v>
      </c>
      <c r="E153" s="3" t="s">
        <v>55</v>
      </c>
      <c r="F153" s="3" t="s">
        <v>2945</v>
      </c>
      <c r="G153" s="10">
        <v>29308075</v>
      </c>
      <c r="H153" s="10">
        <v>100.268</v>
      </c>
      <c r="I153" s="10">
        <v>29386.621839999996</v>
      </c>
      <c r="J153" s="41">
        <v>-1.2690475070211338</v>
      </c>
      <c r="K153" s="41">
        <v>8.1004712482929473E-4</v>
      </c>
    </row>
    <row r="154" spans="2:11" ht="15" x14ac:dyDescent="0.25">
      <c r="B154" s="11" t="s">
        <v>2943</v>
      </c>
      <c r="C154" s="3">
        <v>125413035</v>
      </c>
      <c r="D154" s="3" t="s">
        <v>269</v>
      </c>
      <c r="E154" s="3" t="s">
        <v>55</v>
      </c>
      <c r="F154" s="3" t="s">
        <v>2891</v>
      </c>
      <c r="G154" s="10">
        <v>4325433.9774420001</v>
      </c>
      <c r="H154" s="10">
        <v>100.1018</v>
      </c>
      <c r="I154" s="10">
        <v>4329.8364399800003</v>
      </c>
      <c r="J154" s="41">
        <v>-0.18698195967821665</v>
      </c>
      <c r="K154" s="41">
        <v>1.1935266252389727E-4</v>
      </c>
    </row>
    <row r="155" spans="2:11" ht="15" x14ac:dyDescent="0.25">
      <c r="B155" s="11" t="s">
        <v>2943</v>
      </c>
      <c r="C155" s="3">
        <v>125413056</v>
      </c>
      <c r="D155" s="3" t="s">
        <v>269</v>
      </c>
      <c r="E155" s="3" t="s">
        <v>55</v>
      </c>
      <c r="F155" s="3" t="s">
        <v>2892</v>
      </c>
      <c r="G155" s="10">
        <v>3963360</v>
      </c>
      <c r="H155" s="10">
        <v>100.0694</v>
      </c>
      <c r="I155" s="10">
        <v>3966.1099600000007</v>
      </c>
      <c r="J155" s="41">
        <v>-0.17127460191626062</v>
      </c>
      <c r="K155" s="41">
        <v>1.0932648153119018E-4</v>
      </c>
    </row>
    <row r="156" spans="2:11" ht="15" x14ac:dyDescent="0.25">
      <c r="B156" s="11" t="s">
        <v>2943</v>
      </c>
      <c r="C156" s="3">
        <v>125413063</v>
      </c>
      <c r="D156" s="3" t="s">
        <v>269</v>
      </c>
      <c r="E156" s="3" t="s">
        <v>55</v>
      </c>
      <c r="F156" s="3" t="s">
        <v>2898</v>
      </c>
      <c r="G156" s="10">
        <v>234210704.37302798</v>
      </c>
      <c r="H156" s="10">
        <v>99.689300000000003</v>
      </c>
      <c r="I156" s="10">
        <v>233482.89565737097</v>
      </c>
      <c r="J156" s="41">
        <v>-10.082849545596568</v>
      </c>
      <c r="K156" s="41">
        <v>6.4359949011434789E-3</v>
      </c>
    </row>
    <row r="157" spans="2:11" ht="15" x14ac:dyDescent="0.25">
      <c r="B157" s="11" t="s">
        <v>2943</v>
      </c>
      <c r="C157" s="3">
        <v>125413071</v>
      </c>
      <c r="D157" s="3" t="s">
        <v>269</v>
      </c>
      <c r="E157" s="3" t="s">
        <v>55</v>
      </c>
      <c r="F157" s="3" t="s">
        <v>2899</v>
      </c>
      <c r="G157" s="10">
        <v>71820000</v>
      </c>
      <c r="H157" s="10">
        <v>99.722899999999996</v>
      </c>
      <c r="I157" s="10">
        <v>71621.007310000001</v>
      </c>
      <c r="J157" s="41">
        <v>-3.0929196718141019</v>
      </c>
      <c r="K157" s="41">
        <v>1.9742449936819076E-3</v>
      </c>
    </row>
    <row r="158" spans="2:11" ht="15" x14ac:dyDescent="0.25">
      <c r="B158" s="11" t="s">
        <v>2943</v>
      </c>
      <c r="C158" s="3">
        <v>125413077</v>
      </c>
      <c r="D158" s="3" t="s">
        <v>269</v>
      </c>
      <c r="E158" s="3" t="s">
        <v>55</v>
      </c>
      <c r="F158" s="3" t="s">
        <v>2893</v>
      </c>
      <c r="G158" s="10">
        <v>20906195.378117003</v>
      </c>
      <c r="H158" s="10">
        <v>100.08150000000001</v>
      </c>
      <c r="I158" s="10">
        <v>20923.241130125003</v>
      </c>
      <c r="J158" s="41">
        <v>-0.90356037313702975</v>
      </c>
      <c r="K158" s="41">
        <v>5.7675262613879959E-4</v>
      </c>
    </row>
    <row r="159" spans="2:11" ht="15" x14ac:dyDescent="0.25">
      <c r="B159" s="11" t="s">
        <v>2943</v>
      </c>
      <c r="C159" s="3">
        <v>125413081</v>
      </c>
      <c r="D159" s="3" t="s">
        <v>269</v>
      </c>
      <c r="E159" s="3" t="s">
        <v>55</v>
      </c>
      <c r="F159" s="3" t="s">
        <v>2894</v>
      </c>
      <c r="G159" s="10">
        <v>23748355.412056006</v>
      </c>
      <c r="H159" s="10">
        <v>100.0737</v>
      </c>
      <c r="I159" s="10">
        <v>23765.866526438003</v>
      </c>
      <c r="J159" s="41">
        <v>-1.0263178201218233</v>
      </c>
      <c r="K159" s="41">
        <v>6.5511006857594915E-4</v>
      </c>
    </row>
    <row r="160" spans="2:11" ht="15" x14ac:dyDescent="0.25">
      <c r="B160" s="11" t="s">
        <v>2943</v>
      </c>
      <c r="C160" s="3">
        <v>125413082</v>
      </c>
      <c r="D160" s="3" t="s">
        <v>269</v>
      </c>
      <c r="E160" s="3" t="s">
        <v>55</v>
      </c>
      <c r="F160" s="3" t="s">
        <v>2894</v>
      </c>
      <c r="G160" s="10">
        <v>3063200</v>
      </c>
      <c r="H160" s="10">
        <v>100.23860000000001</v>
      </c>
      <c r="I160" s="10">
        <v>3070.5089400000002</v>
      </c>
      <c r="J160" s="41">
        <v>-0.13259849113684666</v>
      </c>
      <c r="K160" s="41">
        <v>8.4639090268759048E-5</v>
      </c>
    </row>
    <row r="161" spans="2:11" ht="15" x14ac:dyDescent="0.25">
      <c r="B161" s="11" t="s">
        <v>2943</v>
      </c>
      <c r="C161" s="3">
        <v>125413084</v>
      </c>
      <c r="D161" s="3" t="s">
        <v>269</v>
      </c>
      <c r="E161" s="3" t="s">
        <v>55</v>
      </c>
      <c r="F161" s="3" t="s">
        <v>2895</v>
      </c>
      <c r="G161" s="10">
        <v>12918987.479481002</v>
      </c>
      <c r="H161" s="10">
        <v>100.0626</v>
      </c>
      <c r="I161" s="10">
        <v>12927.076507453003</v>
      </c>
      <c r="J161" s="41">
        <v>-0.55824974725487875</v>
      </c>
      <c r="K161" s="41">
        <v>3.5633701669843341E-4</v>
      </c>
    </row>
    <row r="162" spans="2:11" ht="15" x14ac:dyDescent="0.25">
      <c r="B162" s="11" t="s">
        <v>2943</v>
      </c>
      <c r="C162" s="3">
        <v>125413086</v>
      </c>
      <c r="D162" s="3" t="s">
        <v>269</v>
      </c>
      <c r="E162" s="3" t="s">
        <v>55</v>
      </c>
      <c r="F162" s="3" t="s">
        <v>2900</v>
      </c>
      <c r="G162" s="10">
        <v>-38666210</v>
      </c>
      <c r="H162" s="10">
        <v>99.735900000000001</v>
      </c>
      <c r="I162" s="10">
        <v>-38564.081420000002</v>
      </c>
      <c r="J162" s="41">
        <v>1.6653718026206117</v>
      </c>
      <c r="K162" s="41">
        <v>-1.0630253264916902E-3</v>
      </c>
    </row>
    <row r="163" spans="2:11" ht="15" x14ac:dyDescent="0.25">
      <c r="B163" s="11" t="s">
        <v>2943</v>
      </c>
      <c r="C163" s="3">
        <v>125413087</v>
      </c>
      <c r="D163" s="3" t="s">
        <v>269</v>
      </c>
      <c r="E163" s="3" t="s">
        <v>55</v>
      </c>
      <c r="F163" s="3" t="s">
        <v>2900</v>
      </c>
      <c r="G163" s="10">
        <v>311873079.26503503</v>
      </c>
      <c r="H163" s="10">
        <v>99.679599999999994</v>
      </c>
      <c r="I163" s="10">
        <v>310873.72541632404</v>
      </c>
      <c r="J163" s="41">
        <v>-13.424936298767118</v>
      </c>
      <c r="K163" s="41">
        <v>8.5692860114902191E-3</v>
      </c>
    </row>
    <row r="164" spans="2:11" ht="15" x14ac:dyDescent="0.25">
      <c r="B164" s="11" t="s">
        <v>2943</v>
      </c>
      <c r="C164" s="3">
        <v>125413091</v>
      </c>
      <c r="D164" s="3" t="s">
        <v>269</v>
      </c>
      <c r="E164" s="3" t="s">
        <v>55</v>
      </c>
      <c r="F164" s="3" t="s">
        <v>2901</v>
      </c>
      <c r="G164" s="10">
        <v>21280000</v>
      </c>
      <c r="H164" s="10">
        <v>99.665700000000001</v>
      </c>
      <c r="I164" s="10">
        <v>21208.868909999997</v>
      </c>
      <c r="J164" s="41">
        <v>-0.91589507509630552</v>
      </c>
      <c r="K164" s="41">
        <v>5.8462600345718808E-4</v>
      </c>
    </row>
    <row r="165" spans="2:11" ht="15" x14ac:dyDescent="0.25">
      <c r="B165" s="11" t="s">
        <v>2943</v>
      </c>
      <c r="C165" s="3">
        <v>125413102</v>
      </c>
      <c r="D165" s="3" t="s">
        <v>269</v>
      </c>
      <c r="E165" s="3" t="s">
        <v>55</v>
      </c>
      <c r="F165" s="3" t="s">
        <v>2902</v>
      </c>
      <c r="G165" s="10">
        <v>7560150</v>
      </c>
      <c r="H165" s="10">
        <v>99.610299999999995</v>
      </c>
      <c r="I165" s="10">
        <v>7530.6887999999999</v>
      </c>
      <c r="J165" s="41">
        <v>-0.32520927038927638</v>
      </c>
      <c r="K165" s="41">
        <v>2.0758469087184375E-4</v>
      </c>
    </row>
    <row r="166" spans="2:11" ht="15" x14ac:dyDescent="0.25">
      <c r="B166" s="11" t="s">
        <v>2943</v>
      </c>
      <c r="C166" s="3">
        <v>125413106</v>
      </c>
      <c r="D166" s="3" t="s">
        <v>269</v>
      </c>
      <c r="E166" s="3" t="s">
        <v>55</v>
      </c>
      <c r="F166" s="3" t="s">
        <v>2896</v>
      </c>
      <c r="G166" s="10">
        <v>1123720</v>
      </c>
      <c r="H166" s="10">
        <v>100.0472</v>
      </c>
      <c r="I166" s="10">
        <v>1124.25073</v>
      </c>
      <c r="J166" s="41">
        <v>-4.8550241465018629E-2</v>
      </c>
      <c r="K166" s="41">
        <v>3.099015859604963E-5</v>
      </c>
    </row>
    <row r="167" spans="2:11" ht="15" x14ac:dyDescent="0.25">
      <c r="B167" s="11" t="s">
        <v>2943</v>
      </c>
      <c r="C167" s="3">
        <v>125413107</v>
      </c>
      <c r="D167" s="3" t="s">
        <v>269</v>
      </c>
      <c r="E167" s="3" t="s">
        <v>55</v>
      </c>
      <c r="F167" s="3" t="s">
        <v>2903</v>
      </c>
      <c r="G167" s="10">
        <v>-2328600</v>
      </c>
      <c r="H167" s="10">
        <v>99.624899999999997</v>
      </c>
      <c r="I167" s="10">
        <v>-2319.8644399999998</v>
      </c>
      <c r="J167" s="41">
        <v>0.10018225981326266</v>
      </c>
      <c r="K167" s="41">
        <v>-6.3947449620011242E-5</v>
      </c>
    </row>
    <row r="168" spans="2:11" ht="15" x14ac:dyDescent="0.25">
      <c r="B168" s="11" t="s">
        <v>2943</v>
      </c>
      <c r="C168" s="3">
        <v>125413108</v>
      </c>
      <c r="D168" s="3" t="s">
        <v>269</v>
      </c>
      <c r="E168" s="3" t="s">
        <v>55</v>
      </c>
      <c r="F168" s="3" t="s">
        <v>2903</v>
      </c>
      <c r="G168" s="10">
        <v>16027392.940172</v>
      </c>
      <c r="H168" s="10">
        <v>99.5989</v>
      </c>
      <c r="I168" s="10">
        <v>15963.111008534999</v>
      </c>
      <c r="J168" s="41">
        <v>-0.68935947588601632</v>
      </c>
      <c r="K168" s="41">
        <v>4.4002581331732416E-4</v>
      </c>
    </row>
    <row r="169" spans="2:11" ht="15" x14ac:dyDescent="0.25">
      <c r="B169" s="11" t="s">
        <v>2943</v>
      </c>
      <c r="C169" s="3">
        <v>125413109</v>
      </c>
      <c r="D169" s="3" t="s">
        <v>269</v>
      </c>
      <c r="E169" s="3" t="s">
        <v>55</v>
      </c>
      <c r="F169" s="3" t="s">
        <v>2904</v>
      </c>
      <c r="G169" s="10">
        <v>6647960.1837850008</v>
      </c>
      <c r="H169" s="10">
        <v>99.605099999999993</v>
      </c>
      <c r="I169" s="10">
        <v>6621.7053348220015</v>
      </c>
      <c r="J169" s="41">
        <v>-0.28595524497974772</v>
      </c>
      <c r="K169" s="41">
        <v>1.8252841027947722E-4</v>
      </c>
    </row>
    <row r="170" spans="2:11" ht="15" x14ac:dyDescent="0.25">
      <c r="B170" s="11" t="s">
        <v>2943</v>
      </c>
      <c r="C170" s="3">
        <v>125413110</v>
      </c>
      <c r="D170" s="3" t="s">
        <v>269</v>
      </c>
      <c r="E170" s="3" t="s">
        <v>55</v>
      </c>
      <c r="F170" s="3" t="s">
        <v>2905</v>
      </c>
      <c r="G170" s="10">
        <v>386635497.87399906</v>
      </c>
      <c r="H170" s="10">
        <v>99.576400000000007</v>
      </c>
      <c r="I170" s="10">
        <v>384997.86187603889</v>
      </c>
      <c r="J170" s="41">
        <v>-16.625952431089441</v>
      </c>
      <c r="K170" s="41">
        <v>1.0612530177034847E-2</v>
      </c>
    </row>
    <row r="171" spans="2:11" ht="15" x14ac:dyDescent="0.25">
      <c r="B171" s="11" t="s">
        <v>2943</v>
      </c>
      <c r="C171" s="3">
        <v>125413114</v>
      </c>
      <c r="D171" s="3" t="s">
        <v>269</v>
      </c>
      <c r="E171" s="3" t="s">
        <v>55</v>
      </c>
      <c r="F171" s="3" t="s">
        <v>2906</v>
      </c>
      <c r="G171" s="10">
        <v>13514507.019568002</v>
      </c>
      <c r="H171" s="10">
        <v>99.490799999999993</v>
      </c>
      <c r="I171" s="10">
        <v>13445.684953668</v>
      </c>
      <c r="J171" s="41">
        <v>-0.58064561022179562</v>
      </c>
      <c r="K171" s="41">
        <v>3.7063254488319485E-4</v>
      </c>
    </row>
    <row r="172" spans="2:11" ht="15" x14ac:dyDescent="0.25">
      <c r="B172" s="11" t="s">
        <v>2943</v>
      </c>
      <c r="C172" s="3">
        <v>125413116</v>
      </c>
      <c r="D172" s="3" t="s">
        <v>269</v>
      </c>
      <c r="E172" s="3" t="s">
        <v>55</v>
      </c>
      <c r="F172" s="3" t="s">
        <v>2907</v>
      </c>
      <c r="G172" s="10">
        <v>-3136000</v>
      </c>
      <c r="H172" s="10">
        <v>99.6858</v>
      </c>
      <c r="I172" s="10">
        <v>-3126.1458199999997</v>
      </c>
      <c r="J172" s="41">
        <v>0.13500114375363462</v>
      </c>
      <c r="K172" s="41">
        <v>-8.6172730131273842E-5</v>
      </c>
    </row>
    <row r="173" spans="2:11" ht="15" x14ac:dyDescent="0.25">
      <c r="B173" s="11" t="s">
        <v>2943</v>
      </c>
      <c r="C173" s="3">
        <v>125413117</v>
      </c>
      <c r="D173" s="3" t="s">
        <v>269</v>
      </c>
      <c r="E173" s="3" t="s">
        <v>55</v>
      </c>
      <c r="F173" s="3" t="s">
        <v>2908</v>
      </c>
      <c r="G173" s="10">
        <v>-3932500</v>
      </c>
      <c r="H173" s="10">
        <v>99.653000000000006</v>
      </c>
      <c r="I173" s="10">
        <v>-3918.85268</v>
      </c>
      <c r="J173" s="41">
        <v>0.16923381840262214</v>
      </c>
      <c r="K173" s="41">
        <v>-1.0802382673814598E-4</v>
      </c>
    </row>
    <row r="174" spans="2:11" ht="15" x14ac:dyDescent="0.25">
      <c r="B174" s="11" t="s">
        <v>2943</v>
      </c>
      <c r="C174" s="3">
        <v>125413120</v>
      </c>
      <c r="D174" s="3" t="s">
        <v>269</v>
      </c>
      <c r="E174" s="3" t="s">
        <v>55</v>
      </c>
      <c r="F174" s="3" t="s">
        <v>2944</v>
      </c>
      <c r="G174" s="10">
        <v>3752000</v>
      </c>
      <c r="H174" s="10">
        <v>100.1027</v>
      </c>
      <c r="I174" s="10">
        <v>3755.8514900000005</v>
      </c>
      <c r="J174" s="41">
        <v>-0.16219468832032694</v>
      </c>
      <c r="K174" s="41">
        <v>1.0353067179089965E-4</v>
      </c>
    </row>
    <row r="175" spans="2:11" ht="15" x14ac:dyDescent="0.25">
      <c r="B175" s="11" t="s">
        <v>2943</v>
      </c>
      <c r="C175" s="3">
        <v>125413123</v>
      </c>
      <c r="D175" s="3" t="s">
        <v>269</v>
      </c>
      <c r="E175" s="3" t="s">
        <v>55</v>
      </c>
      <c r="F175" s="3" t="s">
        <v>2206</v>
      </c>
      <c r="G175" s="10">
        <v>153504009.06511003</v>
      </c>
      <c r="H175" s="10">
        <v>99.974900000000005</v>
      </c>
      <c r="I175" s="10">
        <v>153465.52534461001</v>
      </c>
      <c r="J175" s="41">
        <v>-6.6273368682062159</v>
      </c>
      <c r="K175" s="41">
        <v>4.2303027630282604E-3</v>
      </c>
    </row>
    <row r="176" spans="2:11" ht="15" x14ac:dyDescent="0.25">
      <c r="B176" s="11" t="s">
        <v>2943</v>
      </c>
      <c r="C176" s="3">
        <v>125413125</v>
      </c>
      <c r="D176" s="3" t="s">
        <v>269</v>
      </c>
      <c r="E176" s="3" t="s">
        <v>55</v>
      </c>
      <c r="F176" s="3" t="s">
        <v>2206</v>
      </c>
      <c r="G176" s="10">
        <v>-4082700</v>
      </c>
      <c r="H176" s="10">
        <v>100.012</v>
      </c>
      <c r="I176" s="10">
        <v>-4083.1902799999993</v>
      </c>
      <c r="J176" s="41">
        <v>0.17633066072513645</v>
      </c>
      <c r="K176" s="41">
        <v>-1.125538200495972E-4</v>
      </c>
    </row>
    <row r="177" spans="2:11" ht="15" x14ac:dyDescent="0.25">
      <c r="B177" s="11" t="s">
        <v>2943</v>
      </c>
      <c r="C177" s="3">
        <v>125413129</v>
      </c>
      <c r="D177" s="3" t="s">
        <v>269</v>
      </c>
      <c r="E177" s="3" t="s">
        <v>55</v>
      </c>
      <c r="F177" s="3" t="s">
        <v>2909</v>
      </c>
      <c r="G177" s="10">
        <v>5443200</v>
      </c>
      <c r="H177" s="10">
        <v>99.706500000000005</v>
      </c>
      <c r="I177" s="10">
        <v>5427.2221399999999</v>
      </c>
      <c r="J177" s="41">
        <v>-0.23437204740022283</v>
      </c>
      <c r="K177" s="41">
        <v>1.4960228209466396E-4</v>
      </c>
    </row>
    <row r="178" spans="2:11" ht="15" x14ac:dyDescent="0.25">
      <c r="B178" s="11" t="s">
        <v>2943</v>
      </c>
      <c r="C178" s="3">
        <v>125413131</v>
      </c>
      <c r="D178" s="3" t="s">
        <v>269</v>
      </c>
      <c r="E178" s="3" t="s">
        <v>55</v>
      </c>
      <c r="F178" s="3" t="s">
        <v>2910</v>
      </c>
      <c r="G178" s="10">
        <v>75947570</v>
      </c>
      <c r="H178" s="10">
        <v>99.652500000000003</v>
      </c>
      <c r="I178" s="10">
        <v>75683.670209999997</v>
      </c>
      <c r="J178" s="41">
        <v>-3.2683638672436857</v>
      </c>
      <c r="K178" s="41">
        <v>2.0862329730833413E-3</v>
      </c>
    </row>
    <row r="179" spans="2:11" ht="15" x14ac:dyDescent="0.25">
      <c r="B179" s="11" t="s">
        <v>2943</v>
      </c>
      <c r="C179" s="3">
        <v>125413134</v>
      </c>
      <c r="D179" s="3" t="s">
        <v>269</v>
      </c>
      <c r="E179" s="3" t="s">
        <v>55</v>
      </c>
      <c r="F179" s="3" t="s">
        <v>2946</v>
      </c>
      <c r="G179" s="10">
        <v>13565866.277016001</v>
      </c>
      <c r="H179" s="10">
        <v>99.993099999999998</v>
      </c>
      <c r="I179" s="10">
        <v>13564.928726163</v>
      </c>
      <c r="J179" s="41">
        <v>-0.58579509671386309</v>
      </c>
      <c r="K179" s="41">
        <v>3.7391951932991041E-4</v>
      </c>
    </row>
    <row r="180" spans="2:11" ht="15" x14ac:dyDescent="0.25">
      <c r="B180" s="11" t="s">
        <v>2943</v>
      </c>
      <c r="C180" s="3">
        <v>125413135</v>
      </c>
      <c r="D180" s="3" t="s">
        <v>269</v>
      </c>
      <c r="E180" s="3" t="s">
        <v>55</v>
      </c>
      <c r="F180" s="3" t="s">
        <v>2911</v>
      </c>
      <c r="G180" s="10">
        <v>9800000</v>
      </c>
      <c r="H180" s="10">
        <v>99.703000000000003</v>
      </c>
      <c r="I180" s="10">
        <v>9770.8908800000008</v>
      </c>
      <c r="J180" s="41">
        <v>-0.42195134847930976</v>
      </c>
      <c r="K180" s="41">
        <v>2.693362342721316E-4</v>
      </c>
    </row>
    <row r="181" spans="2:11" ht="15" x14ac:dyDescent="0.25">
      <c r="B181" s="11" t="s">
        <v>2943</v>
      </c>
      <c r="C181" s="3">
        <v>125413138</v>
      </c>
      <c r="D181" s="3" t="s">
        <v>269</v>
      </c>
      <c r="E181" s="3" t="s">
        <v>55</v>
      </c>
      <c r="F181" s="3" t="s">
        <v>2911</v>
      </c>
      <c r="G181" s="10">
        <v>389670761.82548094</v>
      </c>
      <c r="H181" s="10">
        <v>99.625299999999996</v>
      </c>
      <c r="I181" s="10">
        <v>388210.50141417311</v>
      </c>
      <c r="J181" s="41">
        <v>-16.764688765569279</v>
      </c>
      <c r="K181" s="41">
        <v>1.0701087120910453E-2</v>
      </c>
    </row>
    <row r="182" spans="2:11" ht="15" x14ac:dyDescent="0.25">
      <c r="B182" s="11" t="s">
        <v>2943</v>
      </c>
      <c r="C182" s="3">
        <v>125413140</v>
      </c>
      <c r="D182" s="3" t="s">
        <v>269</v>
      </c>
      <c r="E182" s="3" t="s">
        <v>55</v>
      </c>
      <c r="F182" s="3" t="s">
        <v>2936</v>
      </c>
      <c r="G182" s="10">
        <v>197232177.47347203</v>
      </c>
      <c r="H182" s="10">
        <v>99.944199999999995</v>
      </c>
      <c r="I182" s="10">
        <v>197122.03640007004</v>
      </c>
      <c r="J182" s="41">
        <v>-8.5126228606492358</v>
      </c>
      <c r="K182" s="41">
        <v>5.4337017604733414E-3</v>
      </c>
    </row>
    <row r="183" spans="2:11" ht="15" x14ac:dyDescent="0.25">
      <c r="B183" s="11" t="s">
        <v>2943</v>
      </c>
      <c r="C183" s="3">
        <v>125413147</v>
      </c>
      <c r="D183" s="3" t="s">
        <v>269</v>
      </c>
      <c r="E183" s="3" t="s">
        <v>55</v>
      </c>
      <c r="F183" s="3" t="s">
        <v>2912</v>
      </c>
      <c r="G183" s="10">
        <v>286585716.00401908</v>
      </c>
      <c r="H183" s="10">
        <v>99.483099999999993</v>
      </c>
      <c r="I183" s="10">
        <v>285104.38895408099</v>
      </c>
      <c r="J183" s="41">
        <v>-12.312099567377841</v>
      </c>
      <c r="K183" s="41">
        <v>7.8589499604921672E-3</v>
      </c>
    </row>
    <row r="184" spans="2:11" ht="15" x14ac:dyDescent="0.25">
      <c r="B184" s="11" t="s">
        <v>2943</v>
      </c>
      <c r="C184" s="3">
        <v>125413151</v>
      </c>
      <c r="D184" s="3" t="s">
        <v>269</v>
      </c>
      <c r="E184" s="3" t="s">
        <v>55</v>
      </c>
      <c r="F184" s="3" t="s">
        <v>2912</v>
      </c>
      <c r="G184" s="10">
        <v>-1214584.4770209999</v>
      </c>
      <c r="H184" s="10">
        <v>99.997699999999995</v>
      </c>
      <c r="I184" s="10">
        <v>-1214.5569282180002</v>
      </c>
      <c r="J184" s="41">
        <v>5.2450072358854689E-2</v>
      </c>
      <c r="K184" s="41">
        <v>-3.347946398879073E-5</v>
      </c>
    </row>
    <row r="185" spans="2:11" ht="15" x14ac:dyDescent="0.25">
      <c r="B185" s="11" t="s">
        <v>2943</v>
      </c>
      <c r="C185" s="3">
        <v>125413161</v>
      </c>
      <c r="D185" s="3" t="s">
        <v>269</v>
      </c>
      <c r="E185" s="3" t="s">
        <v>55</v>
      </c>
      <c r="F185" s="3" t="s">
        <v>2913</v>
      </c>
      <c r="G185" s="10">
        <v>9311963.4905730002</v>
      </c>
      <c r="H185" s="10">
        <v>99.763900000000007</v>
      </c>
      <c r="I185" s="10">
        <v>9289.9822068680005</v>
      </c>
      <c r="J185" s="41">
        <v>-0.40118353256409989</v>
      </c>
      <c r="K185" s="41">
        <v>2.5607990661061746E-4</v>
      </c>
    </row>
    <row r="186" spans="2:11" ht="15" x14ac:dyDescent="0.25">
      <c r="B186" s="11" t="s">
        <v>2943</v>
      </c>
      <c r="C186" s="3">
        <v>125413162</v>
      </c>
      <c r="D186" s="3" t="s">
        <v>269</v>
      </c>
      <c r="E186" s="3" t="s">
        <v>55</v>
      </c>
      <c r="F186" s="3" t="s">
        <v>2913</v>
      </c>
      <c r="G186" s="10">
        <v>310646151.46764505</v>
      </c>
      <c r="H186" s="10">
        <v>99.718599999999995</v>
      </c>
      <c r="I186" s="10">
        <v>309771.85765330197</v>
      </c>
      <c r="J186" s="41">
        <v>-13.377352655252613</v>
      </c>
      <c r="K186" s="41">
        <v>8.5389128431063947E-3</v>
      </c>
    </row>
    <row r="187" spans="2:11" ht="15" x14ac:dyDescent="0.25">
      <c r="B187" s="11" t="s">
        <v>2943</v>
      </c>
      <c r="C187" s="3">
        <v>125413165</v>
      </c>
      <c r="D187" s="3" t="s">
        <v>269</v>
      </c>
      <c r="E187" s="3" t="s">
        <v>55</v>
      </c>
      <c r="F187" s="3" t="s">
        <v>2913</v>
      </c>
      <c r="G187" s="10">
        <v>-4186000</v>
      </c>
      <c r="H187" s="10">
        <v>99.720200000000006</v>
      </c>
      <c r="I187" s="10">
        <v>-4174.2892300000003</v>
      </c>
      <c r="J187" s="41">
        <v>0.18026472623355708</v>
      </c>
      <c r="K187" s="41">
        <v>-1.150649777772276E-4</v>
      </c>
    </row>
    <row r="188" spans="2:11" ht="15" x14ac:dyDescent="0.25">
      <c r="B188" s="11" t="s">
        <v>2943</v>
      </c>
      <c r="C188" s="3">
        <v>125413167</v>
      </c>
      <c r="D188" s="3" t="s">
        <v>269</v>
      </c>
      <c r="E188" s="3" t="s">
        <v>55</v>
      </c>
      <c r="F188" s="3" t="s">
        <v>2937</v>
      </c>
      <c r="G188" s="10">
        <v>10081044.274657</v>
      </c>
      <c r="H188" s="10">
        <v>99.983199999999997</v>
      </c>
      <c r="I188" s="10">
        <v>10079.349477678998</v>
      </c>
      <c r="J188" s="41">
        <v>-0.43527198861736538</v>
      </c>
      <c r="K188" s="41">
        <v>2.7783894688534658E-4</v>
      </c>
    </row>
    <row r="189" spans="2:11" ht="15" x14ac:dyDescent="0.25">
      <c r="B189" s="11" t="s">
        <v>2943</v>
      </c>
      <c r="C189" s="3">
        <v>125413168</v>
      </c>
      <c r="D189" s="3" t="s">
        <v>269</v>
      </c>
      <c r="E189" s="3" t="s">
        <v>55</v>
      </c>
      <c r="F189" s="3" t="s">
        <v>2914</v>
      </c>
      <c r="G189" s="10">
        <v>15959235.212463003</v>
      </c>
      <c r="H189" s="10">
        <v>99.614599999999996</v>
      </c>
      <c r="I189" s="10">
        <v>15897.728990516</v>
      </c>
      <c r="J189" s="41">
        <v>-0.68653598404599536</v>
      </c>
      <c r="K189" s="41">
        <v>4.3822354710243937E-4</v>
      </c>
    </row>
    <row r="190" spans="2:11" ht="15" x14ac:dyDescent="0.25">
      <c r="B190" s="11" t="s">
        <v>2943</v>
      </c>
      <c r="C190" s="3">
        <v>125413169</v>
      </c>
      <c r="D190" s="3" t="s">
        <v>269</v>
      </c>
      <c r="E190" s="3" t="s">
        <v>55</v>
      </c>
      <c r="F190" s="3" t="s">
        <v>2933</v>
      </c>
      <c r="G190" s="10">
        <v>-2056091.4525699997</v>
      </c>
      <c r="H190" s="10">
        <v>99.758600000000001</v>
      </c>
      <c r="I190" s="10">
        <v>-2051.1287610490003</v>
      </c>
      <c r="J190" s="41">
        <v>8.8577035324472017E-2</v>
      </c>
      <c r="K190" s="41">
        <v>-5.6539705876666236E-5</v>
      </c>
    </row>
    <row r="191" spans="2:11" ht="15" x14ac:dyDescent="0.25">
      <c r="B191" s="11" t="s">
        <v>2943</v>
      </c>
      <c r="C191" s="3">
        <v>125413172</v>
      </c>
      <c r="D191" s="3" t="s">
        <v>269</v>
      </c>
      <c r="E191" s="3" t="s">
        <v>55</v>
      </c>
      <c r="F191" s="3" t="s">
        <v>2933</v>
      </c>
      <c r="G191" s="10">
        <v>-2147500</v>
      </c>
      <c r="H191" s="10">
        <v>100.0502</v>
      </c>
      <c r="I191" s="10">
        <v>-2148.5783299999998</v>
      </c>
      <c r="J191" s="41">
        <v>9.2785349339294151E-2</v>
      </c>
      <c r="K191" s="41">
        <v>-5.9225919473261502E-5</v>
      </c>
    </row>
    <row r="192" spans="2:11" ht="15" x14ac:dyDescent="0.25">
      <c r="B192" s="11" t="s">
        <v>2943</v>
      </c>
      <c r="C192" s="3">
        <v>125413173</v>
      </c>
      <c r="D192" s="3" t="s">
        <v>269</v>
      </c>
      <c r="E192" s="3" t="s">
        <v>55</v>
      </c>
      <c r="F192" s="3" t="s">
        <v>2915</v>
      </c>
      <c r="G192" s="10">
        <v>3103600</v>
      </c>
      <c r="H192" s="10">
        <v>99.762100000000004</v>
      </c>
      <c r="I192" s="10">
        <v>3096.21668</v>
      </c>
      <c r="J192" s="41">
        <v>-0.13370866785384991</v>
      </c>
      <c r="K192" s="41">
        <v>8.5347728403017584E-5</v>
      </c>
    </row>
    <row r="193" spans="2:11" ht="15" x14ac:dyDescent="0.25">
      <c r="B193" s="11" t="s">
        <v>2943</v>
      </c>
      <c r="C193" s="3">
        <v>125413174</v>
      </c>
      <c r="D193" s="3" t="s">
        <v>269</v>
      </c>
      <c r="E193" s="3" t="s">
        <v>55</v>
      </c>
      <c r="F193" s="3" t="s">
        <v>2916</v>
      </c>
      <c r="G193" s="10">
        <v>355655216.83708495</v>
      </c>
      <c r="H193" s="10">
        <v>99.4529</v>
      </c>
      <c r="I193" s="10">
        <v>353709.41615171608</v>
      </c>
      <c r="J193" s="41">
        <v>-15.274775549949233</v>
      </c>
      <c r="K193" s="41">
        <v>9.7500589601198662E-3</v>
      </c>
    </row>
    <row r="194" spans="2:11" ht="15" x14ac:dyDescent="0.25">
      <c r="B194" s="11" t="s">
        <v>2943</v>
      </c>
      <c r="C194" s="3">
        <v>125413176</v>
      </c>
      <c r="D194" s="3" t="s">
        <v>269</v>
      </c>
      <c r="E194" s="3" t="s">
        <v>55</v>
      </c>
      <c r="F194" s="3" t="s">
        <v>2916</v>
      </c>
      <c r="G194" s="10">
        <v>581400</v>
      </c>
      <c r="H194" s="10">
        <v>99.688800000000001</v>
      </c>
      <c r="I194" s="10">
        <v>579.59041000000002</v>
      </c>
      <c r="J194" s="41">
        <v>-2.5029340524696967E-2</v>
      </c>
      <c r="K194" s="41">
        <v>1.597650617193678E-5</v>
      </c>
    </row>
    <row r="195" spans="2:11" ht="15" x14ac:dyDescent="0.25">
      <c r="B195" s="11" t="s">
        <v>2943</v>
      </c>
      <c r="C195" s="3">
        <v>125413178</v>
      </c>
      <c r="D195" s="3" t="s">
        <v>269</v>
      </c>
      <c r="E195" s="3" t="s">
        <v>55</v>
      </c>
      <c r="F195" s="3" t="s">
        <v>2917</v>
      </c>
      <c r="G195" s="10">
        <v>1550400</v>
      </c>
      <c r="H195" s="10">
        <v>99.701700000000002</v>
      </c>
      <c r="I195" s="10">
        <v>1545.77514</v>
      </c>
      <c r="J195" s="41">
        <v>-6.6753575777196039E-2</v>
      </c>
      <c r="K195" s="41">
        <v>4.2609549154956587E-5</v>
      </c>
    </row>
    <row r="196" spans="2:11" ht="15" x14ac:dyDescent="0.25">
      <c r="B196" s="11" t="s">
        <v>2943</v>
      </c>
      <c r="C196" s="3">
        <v>125413180</v>
      </c>
      <c r="D196" s="3" t="s">
        <v>269</v>
      </c>
      <c r="E196" s="3" t="s">
        <v>55</v>
      </c>
      <c r="F196" s="3" t="s">
        <v>2917</v>
      </c>
      <c r="G196" s="10">
        <v>40262464.313389994</v>
      </c>
      <c r="H196" s="10">
        <v>99.701999999999998</v>
      </c>
      <c r="I196" s="10">
        <v>40142.468585965995</v>
      </c>
      <c r="J196" s="41">
        <v>-1.7335337134720596</v>
      </c>
      <c r="K196" s="41">
        <v>1.1065338315733417E-3</v>
      </c>
    </row>
    <row r="197" spans="2:11" ht="15" x14ac:dyDescent="0.25">
      <c r="B197" s="11" t="s">
        <v>2943</v>
      </c>
      <c r="C197" s="3">
        <v>125413182</v>
      </c>
      <c r="D197" s="3" t="s">
        <v>269</v>
      </c>
      <c r="E197" s="3" t="s">
        <v>55</v>
      </c>
      <c r="F197" s="3" t="s">
        <v>2918</v>
      </c>
      <c r="G197" s="10">
        <v>10277617.357526001</v>
      </c>
      <c r="H197" s="10">
        <v>99.652000000000001</v>
      </c>
      <c r="I197" s="10">
        <v>10241.847410950002</v>
      </c>
      <c r="J197" s="41">
        <v>-0.44228938579341504</v>
      </c>
      <c r="K197" s="41">
        <v>2.8231822947704993E-4</v>
      </c>
    </row>
    <row r="198" spans="2:11" ht="15" x14ac:dyDescent="0.25">
      <c r="B198" s="11" t="s">
        <v>2943</v>
      </c>
      <c r="C198" s="3">
        <v>125413183</v>
      </c>
      <c r="D198" s="3" t="s">
        <v>269</v>
      </c>
      <c r="E198" s="3" t="s">
        <v>55</v>
      </c>
      <c r="F198" s="3" t="s">
        <v>2860</v>
      </c>
      <c r="G198" s="10">
        <v>1356950</v>
      </c>
      <c r="H198" s="10">
        <v>99.701700000000002</v>
      </c>
      <c r="I198" s="10">
        <v>1352.9024899999999</v>
      </c>
      <c r="J198" s="41">
        <v>-5.8424460678913631E-2</v>
      </c>
      <c r="K198" s="41">
        <v>3.7292982438259524E-5</v>
      </c>
    </row>
    <row r="199" spans="2:11" ht="15" x14ac:dyDescent="0.25">
      <c r="B199" s="11" t="s">
        <v>2943</v>
      </c>
      <c r="C199" s="3">
        <v>125413184</v>
      </c>
      <c r="D199" s="3" t="s">
        <v>269</v>
      </c>
      <c r="E199" s="3" t="s">
        <v>55</v>
      </c>
      <c r="F199" s="3" t="s">
        <v>2860</v>
      </c>
      <c r="G199" s="10">
        <v>476642855.41435903</v>
      </c>
      <c r="H199" s="10">
        <v>99.450900000000004</v>
      </c>
      <c r="I199" s="10">
        <v>474025.80296200002</v>
      </c>
      <c r="J199" s="41">
        <v>-20.470582389085433</v>
      </c>
      <c r="K199" s="41">
        <v>1.3066600199060715E-2</v>
      </c>
    </row>
    <row r="200" spans="2:11" ht="15" x14ac:dyDescent="0.25">
      <c r="B200" s="11" t="s">
        <v>2943</v>
      </c>
      <c r="C200" s="3">
        <v>125413186</v>
      </c>
      <c r="D200" s="3" t="s">
        <v>269</v>
      </c>
      <c r="E200" s="3" t="s">
        <v>55</v>
      </c>
      <c r="F200" s="3" t="s">
        <v>2938</v>
      </c>
      <c r="G200" s="10">
        <v>10925890.2904</v>
      </c>
      <c r="H200" s="10">
        <v>100.0436</v>
      </c>
      <c r="I200" s="10">
        <v>10930.649269488</v>
      </c>
      <c r="J200" s="41">
        <v>-0.47203497159665786</v>
      </c>
      <c r="K200" s="41">
        <v>3.0130516741512558E-4</v>
      </c>
    </row>
    <row r="201" spans="2:11" ht="15" x14ac:dyDescent="0.25">
      <c r="B201" s="11" t="s">
        <v>2943</v>
      </c>
      <c r="C201" s="3">
        <v>125413187</v>
      </c>
      <c r="D201" s="3" t="s">
        <v>269</v>
      </c>
      <c r="E201" s="3" t="s">
        <v>55</v>
      </c>
      <c r="F201" s="3" t="s">
        <v>2938</v>
      </c>
      <c r="G201" s="10">
        <v>-27092400</v>
      </c>
      <c r="H201" s="10">
        <v>100.06319999999999</v>
      </c>
      <c r="I201" s="10">
        <v>-27109.52305</v>
      </c>
      <c r="J201" s="41">
        <v>1.1707120617826845</v>
      </c>
      <c r="K201" s="41">
        <v>-7.4727851747337815E-4</v>
      </c>
    </row>
    <row r="202" spans="2:11" ht="15" x14ac:dyDescent="0.25">
      <c r="B202" s="11" t="s">
        <v>2943</v>
      </c>
      <c r="C202" s="3">
        <v>125413188</v>
      </c>
      <c r="D202" s="3" t="s">
        <v>269</v>
      </c>
      <c r="E202" s="3" t="s">
        <v>55</v>
      </c>
      <c r="F202" s="3" t="s">
        <v>2938</v>
      </c>
      <c r="G202" s="10">
        <v>-59924000.000000007</v>
      </c>
      <c r="H202" s="10">
        <v>100.0634</v>
      </c>
      <c r="I202" s="10">
        <v>-59961.963540000004</v>
      </c>
      <c r="J202" s="41">
        <v>2.5894293247055695</v>
      </c>
      <c r="K202" s="41">
        <v>-1.6528615105592555E-3</v>
      </c>
    </row>
    <row r="203" spans="2:11" ht="15" x14ac:dyDescent="0.25">
      <c r="B203" s="11" t="s">
        <v>2943</v>
      </c>
      <c r="C203" s="3">
        <v>125413189</v>
      </c>
      <c r="D203" s="3" t="s">
        <v>269</v>
      </c>
      <c r="E203" s="3" t="s">
        <v>55</v>
      </c>
      <c r="F203" s="3" t="s">
        <v>2938</v>
      </c>
      <c r="G203" s="10">
        <v>-21100000</v>
      </c>
      <c r="H203" s="10">
        <v>99.8553</v>
      </c>
      <c r="I203" s="10">
        <v>-21069.465280000004</v>
      </c>
      <c r="J203" s="41">
        <v>0.90987499459557963</v>
      </c>
      <c r="K203" s="41">
        <v>-5.8078331918108822E-4</v>
      </c>
    </row>
    <row r="204" spans="2:11" ht="15" x14ac:dyDescent="0.25">
      <c r="B204" s="11" t="s">
        <v>2943</v>
      </c>
      <c r="C204" s="3">
        <v>125413190</v>
      </c>
      <c r="D204" s="3" t="s">
        <v>269</v>
      </c>
      <c r="E204" s="3" t="s">
        <v>55</v>
      </c>
      <c r="F204" s="3" t="s">
        <v>2919</v>
      </c>
      <c r="G204" s="10">
        <v>14725855.725679001</v>
      </c>
      <c r="H204" s="10">
        <v>99.626999999999995</v>
      </c>
      <c r="I204" s="10">
        <v>14670.932717517</v>
      </c>
      <c r="J204" s="41">
        <v>-0.63355736131253593</v>
      </c>
      <c r="K204" s="41">
        <v>4.0440670353651914E-4</v>
      </c>
    </row>
    <row r="205" spans="2:11" ht="15" x14ac:dyDescent="0.25">
      <c r="B205" s="11" t="s">
        <v>2943</v>
      </c>
      <c r="C205" s="3">
        <v>125413191</v>
      </c>
      <c r="D205" s="3" t="s">
        <v>269</v>
      </c>
      <c r="E205" s="3" t="s">
        <v>55</v>
      </c>
      <c r="F205" s="3" t="s">
        <v>2934</v>
      </c>
      <c r="G205" s="10">
        <v>-927960</v>
      </c>
      <c r="H205" s="10">
        <v>100.0802</v>
      </c>
      <c r="I205" s="10">
        <v>-928.70438999999999</v>
      </c>
      <c r="J205" s="41">
        <v>4.0105664315755282E-2</v>
      </c>
      <c r="K205" s="41">
        <v>-2.5599891169247921E-5</v>
      </c>
    </row>
    <row r="206" spans="2:11" ht="15" x14ac:dyDescent="0.25">
      <c r="B206" s="11" t="s">
        <v>2943</v>
      </c>
      <c r="C206" s="3">
        <v>125413192</v>
      </c>
      <c r="D206" s="3" t="s">
        <v>269</v>
      </c>
      <c r="E206" s="3" t="s">
        <v>55</v>
      </c>
      <c r="F206" s="3" t="s">
        <v>2934</v>
      </c>
      <c r="G206" s="10">
        <v>-2596880</v>
      </c>
      <c r="H206" s="10">
        <v>99.841200000000001</v>
      </c>
      <c r="I206" s="10">
        <v>-2592.7552900000001</v>
      </c>
      <c r="J206" s="41">
        <v>0.11196692341859044</v>
      </c>
      <c r="K206" s="41">
        <v>-7.1469731345290442E-5</v>
      </c>
    </row>
    <row r="207" spans="2:11" ht="15" x14ac:dyDescent="0.25">
      <c r="B207" s="11" t="s">
        <v>2943</v>
      </c>
      <c r="C207" s="3">
        <v>125413195</v>
      </c>
      <c r="D207" s="3" t="s">
        <v>269</v>
      </c>
      <c r="E207" s="3" t="s">
        <v>55</v>
      </c>
      <c r="F207" s="3" t="s">
        <v>2939</v>
      </c>
      <c r="G207" s="10">
        <v>10679593.047086</v>
      </c>
      <c r="H207" s="10">
        <v>100.08750000000001</v>
      </c>
      <c r="I207" s="10">
        <v>10688.938972402</v>
      </c>
      <c r="J207" s="41">
        <v>-0.4615968255719658</v>
      </c>
      <c r="K207" s="41">
        <v>2.9464238282347725E-4</v>
      </c>
    </row>
    <row r="208" spans="2:11" ht="15" x14ac:dyDescent="0.25">
      <c r="B208" s="11" t="s">
        <v>2943</v>
      </c>
      <c r="C208" s="3">
        <v>125413196</v>
      </c>
      <c r="D208" s="3" t="s">
        <v>269</v>
      </c>
      <c r="E208" s="3" t="s">
        <v>55</v>
      </c>
      <c r="F208" s="3" t="s">
        <v>2920</v>
      </c>
      <c r="G208" s="10">
        <v>7430138.9554420002</v>
      </c>
      <c r="H208" s="10">
        <v>100.0977</v>
      </c>
      <c r="I208" s="10">
        <v>7437.3984591159997</v>
      </c>
      <c r="J208" s="41">
        <v>-0.32118057069141442</v>
      </c>
      <c r="K208" s="41">
        <v>2.0501312708955945E-4</v>
      </c>
    </row>
    <row r="209" spans="2:11" ht="15" x14ac:dyDescent="0.25">
      <c r="B209" s="11" t="s">
        <v>2943</v>
      </c>
      <c r="C209" s="3">
        <v>125413197</v>
      </c>
      <c r="D209" s="3" t="s">
        <v>269</v>
      </c>
      <c r="E209" s="3" t="s">
        <v>55</v>
      </c>
      <c r="F209" s="3" t="s">
        <v>2920</v>
      </c>
      <c r="G209" s="10">
        <v>13611850</v>
      </c>
      <c r="H209" s="10">
        <v>99.725700000000003</v>
      </c>
      <c r="I209" s="10">
        <v>13574.513720000001</v>
      </c>
      <c r="J209" s="41">
        <v>-0.58620902018556686</v>
      </c>
      <c r="K209" s="41">
        <v>3.7418373128123445E-4</v>
      </c>
    </row>
    <row r="210" spans="2:11" ht="15" x14ac:dyDescent="0.25">
      <c r="B210" s="11" t="s">
        <v>2943</v>
      </c>
      <c r="C210" s="3">
        <v>125413199</v>
      </c>
      <c r="D210" s="3" t="s">
        <v>269</v>
      </c>
      <c r="E210" s="3" t="s">
        <v>55</v>
      </c>
      <c r="F210" s="3" t="s">
        <v>2921</v>
      </c>
      <c r="G210" s="10">
        <v>-3698825</v>
      </c>
      <c r="H210" s="10">
        <v>99.506299999999996</v>
      </c>
      <c r="I210" s="10">
        <v>-3680.5638300000001</v>
      </c>
      <c r="J210" s="41">
        <v>0.15894342596861269</v>
      </c>
      <c r="K210" s="41">
        <v>-1.0145535490520327E-4</v>
      </c>
    </row>
    <row r="211" spans="2:11" ht="15" x14ac:dyDescent="0.25">
      <c r="B211" s="11" t="s">
        <v>2943</v>
      </c>
      <c r="C211" s="3">
        <v>125413201</v>
      </c>
      <c r="D211" s="3" t="s">
        <v>269</v>
      </c>
      <c r="E211" s="3" t="s">
        <v>55</v>
      </c>
      <c r="F211" s="3" t="s">
        <v>2922</v>
      </c>
      <c r="G211" s="10">
        <v>573518490.45956504</v>
      </c>
      <c r="H211" s="10">
        <v>99.376999999999995</v>
      </c>
      <c r="I211" s="10">
        <v>569945.29720385408</v>
      </c>
      <c r="J211" s="41">
        <v>-24.612820843886773</v>
      </c>
      <c r="K211" s="41">
        <v>1.5710637031492149E-2</v>
      </c>
    </row>
    <row r="212" spans="2:11" ht="15" x14ac:dyDescent="0.25">
      <c r="B212" s="11" t="s">
        <v>2943</v>
      </c>
      <c r="C212" s="3">
        <v>125413209</v>
      </c>
      <c r="D212" s="3" t="s">
        <v>269</v>
      </c>
      <c r="E212" s="3" t="s">
        <v>55</v>
      </c>
      <c r="F212" s="3" t="s">
        <v>2940</v>
      </c>
      <c r="G212" s="10">
        <v>1855800</v>
      </c>
      <c r="H212" s="10">
        <v>99.962800000000001</v>
      </c>
      <c r="I212" s="10">
        <v>1855.11049</v>
      </c>
      <c r="J212" s="41">
        <v>-8.0112078053788782E-2</v>
      </c>
      <c r="K212" s="41">
        <v>5.1136429591907267E-5</v>
      </c>
    </row>
    <row r="213" spans="2:11" ht="15" x14ac:dyDescent="0.25">
      <c r="B213" s="11" t="s">
        <v>2943</v>
      </c>
      <c r="C213" s="3">
        <v>125413210</v>
      </c>
      <c r="D213" s="3" t="s">
        <v>269</v>
      </c>
      <c r="E213" s="3" t="s">
        <v>55</v>
      </c>
      <c r="F213" s="3" t="s">
        <v>2923</v>
      </c>
      <c r="G213" s="10">
        <v>11586240</v>
      </c>
      <c r="H213" s="10">
        <v>99.699700000000007</v>
      </c>
      <c r="I213" s="10">
        <v>11551.440929999999</v>
      </c>
      <c r="J213" s="41">
        <v>-0.49884356883664133</v>
      </c>
      <c r="K213" s="41">
        <v>3.1841739291874776E-4</v>
      </c>
    </row>
    <row r="214" spans="2:11" ht="15" x14ac:dyDescent="0.25">
      <c r="B214" s="11" t="s">
        <v>2943</v>
      </c>
      <c r="C214" s="3">
        <v>125413211</v>
      </c>
      <c r="D214" s="3" t="s">
        <v>269</v>
      </c>
      <c r="E214" s="3" t="s">
        <v>55</v>
      </c>
      <c r="F214" s="3" t="s">
        <v>2923</v>
      </c>
      <c r="G214" s="10">
        <v>27216000</v>
      </c>
      <c r="H214" s="10">
        <v>99.461799999999997</v>
      </c>
      <c r="I214" s="10">
        <v>27069.536359999998</v>
      </c>
      <c r="J214" s="41">
        <v>-1.1689852552945208</v>
      </c>
      <c r="K214" s="41">
        <v>7.4617627770446899E-4</v>
      </c>
    </row>
    <row r="215" spans="2:11" ht="15" x14ac:dyDescent="0.25">
      <c r="B215" s="11" t="s">
        <v>2943</v>
      </c>
      <c r="C215" s="3">
        <v>125413214</v>
      </c>
      <c r="D215" s="3" t="s">
        <v>269</v>
      </c>
      <c r="E215" s="3" t="s">
        <v>55</v>
      </c>
      <c r="F215" s="3" t="s">
        <v>2924</v>
      </c>
      <c r="G215" s="10">
        <v>10785600</v>
      </c>
      <c r="H215" s="10">
        <v>99.545500000000004</v>
      </c>
      <c r="I215" s="10">
        <v>10736.57942</v>
      </c>
      <c r="J215" s="41">
        <v>-0.46365415599894666</v>
      </c>
      <c r="K215" s="41">
        <v>2.9595559969516991E-4</v>
      </c>
    </row>
    <row r="216" spans="2:11" ht="15" x14ac:dyDescent="0.25">
      <c r="B216" s="11" t="s">
        <v>2943</v>
      </c>
      <c r="C216" s="3">
        <v>125413215</v>
      </c>
      <c r="D216" s="3" t="s">
        <v>269</v>
      </c>
      <c r="E216" s="3" t="s">
        <v>55</v>
      </c>
      <c r="F216" s="3" t="s">
        <v>2215</v>
      </c>
      <c r="G216" s="10">
        <v>41242125</v>
      </c>
      <c r="H216" s="10">
        <v>99.524299999999997</v>
      </c>
      <c r="I216" s="10">
        <v>41045.928449999999</v>
      </c>
      <c r="J216" s="41">
        <v>-1.7725492047520197</v>
      </c>
      <c r="K216" s="41">
        <v>1.1314378531803182E-3</v>
      </c>
    </row>
    <row r="217" spans="2:11" ht="15" x14ac:dyDescent="0.25">
      <c r="B217" s="11" t="s">
        <v>2943</v>
      </c>
      <c r="C217" s="3">
        <v>125413216</v>
      </c>
      <c r="D217" s="3" t="s">
        <v>269</v>
      </c>
      <c r="E217" s="3" t="s">
        <v>55</v>
      </c>
      <c r="F217" s="3" t="s">
        <v>2941</v>
      </c>
      <c r="G217" s="10">
        <v>-4444650</v>
      </c>
      <c r="H217" s="10">
        <v>100.008</v>
      </c>
      <c r="I217" s="10">
        <v>-4445.0075899999993</v>
      </c>
      <c r="J217" s="41">
        <v>0.19195557187527063</v>
      </c>
      <c r="K217" s="41">
        <v>-1.2252737445386788E-4</v>
      </c>
    </row>
    <row r="218" spans="2:11" ht="15" x14ac:dyDescent="0.25">
      <c r="B218" s="11" t="s">
        <v>2943</v>
      </c>
      <c r="C218" s="3">
        <v>125413218</v>
      </c>
      <c r="D218" s="3" t="s">
        <v>269</v>
      </c>
      <c r="E218" s="3" t="s">
        <v>55</v>
      </c>
      <c r="F218" s="3" t="s">
        <v>2925</v>
      </c>
      <c r="G218" s="10">
        <v>-1350825</v>
      </c>
      <c r="H218" s="10">
        <v>99.414100000000005</v>
      </c>
      <c r="I218" s="10">
        <v>-1342.9110500000002</v>
      </c>
      <c r="J218" s="41">
        <v>5.799298501993564E-2</v>
      </c>
      <c r="K218" s="41">
        <v>-3.7017566730766138E-5</v>
      </c>
    </row>
    <row r="219" spans="2:11" ht="15" x14ac:dyDescent="0.25">
      <c r="B219" s="11" t="s">
        <v>2943</v>
      </c>
      <c r="C219" s="3">
        <v>125413219</v>
      </c>
      <c r="D219" s="3" t="s">
        <v>269</v>
      </c>
      <c r="E219" s="3" t="s">
        <v>55</v>
      </c>
      <c r="F219" s="3" t="s">
        <v>2942</v>
      </c>
      <c r="G219" s="10">
        <v>-3352189.8180829999</v>
      </c>
      <c r="H219" s="10">
        <v>100.0253</v>
      </c>
      <c r="I219" s="10">
        <v>-3353.0374626959997</v>
      </c>
      <c r="J219" s="41">
        <v>0.14479935312574285</v>
      </c>
      <c r="K219" s="41">
        <v>-9.2427036046883321E-5</v>
      </c>
    </row>
    <row r="220" spans="2:11" ht="15" x14ac:dyDescent="0.25">
      <c r="B220" s="11" t="s">
        <v>2943</v>
      </c>
      <c r="C220" s="3">
        <v>125413221</v>
      </c>
      <c r="D220" s="3" t="s">
        <v>269</v>
      </c>
      <c r="E220" s="3" t="s">
        <v>55</v>
      </c>
      <c r="F220" s="3" t="s">
        <v>2926</v>
      </c>
      <c r="G220" s="10">
        <v>3309050</v>
      </c>
      <c r="H220" s="10">
        <v>99.6661</v>
      </c>
      <c r="I220" s="10">
        <v>3298.0018699999996</v>
      </c>
      <c r="J220" s="41">
        <v>-0.14242266681968974</v>
      </c>
      <c r="K220" s="41">
        <v>9.0909970769036764E-5</v>
      </c>
    </row>
    <row r="221" spans="2:11" ht="15" x14ac:dyDescent="0.25">
      <c r="B221" s="11" t="s">
        <v>2943</v>
      </c>
      <c r="C221" s="3">
        <v>125413222</v>
      </c>
      <c r="D221" s="3" t="s">
        <v>269</v>
      </c>
      <c r="E221" s="3" t="s">
        <v>55</v>
      </c>
      <c r="F221" s="3" t="s">
        <v>2927</v>
      </c>
      <c r="G221" s="10">
        <v>6048223.8145849984</v>
      </c>
      <c r="H221" s="10">
        <v>99.589299999999994</v>
      </c>
      <c r="I221" s="10">
        <v>6023.3858477409995</v>
      </c>
      <c r="J221" s="41">
        <v>-0.26011709802919269</v>
      </c>
      <c r="K221" s="41">
        <v>1.6603563397881398E-4</v>
      </c>
    </row>
    <row r="222" spans="2:11" ht="15" x14ac:dyDescent="0.25">
      <c r="B222" s="11" t="s">
        <v>2943</v>
      </c>
      <c r="C222" s="3">
        <v>125413224</v>
      </c>
      <c r="D222" s="3" t="s">
        <v>269</v>
      </c>
      <c r="E222" s="3" t="s">
        <v>55</v>
      </c>
      <c r="F222" s="3" t="s">
        <v>2928</v>
      </c>
      <c r="G222" s="10">
        <v>11677800</v>
      </c>
      <c r="H222" s="10">
        <v>99.686700000000002</v>
      </c>
      <c r="I222" s="10">
        <v>11641.20996</v>
      </c>
      <c r="J222" s="41">
        <v>-0.50272020237245463</v>
      </c>
      <c r="K222" s="41">
        <v>3.2089189118010412E-4</v>
      </c>
    </row>
    <row r="223" spans="2:11" ht="15" x14ac:dyDescent="0.25">
      <c r="B223" s="11" t="s">
        <v>2943</v>
      </c>
      <c r="C223" s="3">
        <v>125413225</v>
      </c>
      <c r="D223" s="3" t="s">
        <v>269</v>
      </c>
      <c r="E223" s="3" t="s">
        <v>55</v>
      </c>
      <c r="F223" s="3" t="s">
        <v>2929</v>
      </c>
      <c r="G223" s="10">
        <v>23349000</v>
      </c>
      <c r="H223" s="10">
        <v>99.606200000000001</v>
      </c>
      <c r="I223" s="10">
        <v>23257.042310000001</v>
      </c>
      <c r="J223" s="41">
        <v>-1.0043444845374079</v>
      </c>
      <c r="K223" s="41">
        <v>6.4108424431437688E-4</v>
      </c>
    </row>
    <row r="224" spans="2:11" ht="15" x14ac:dyDescent="0.25">
      <c r="B224" s="11" t="s">
        <v>2943</v>
      </c>
      <c r="C224" s="3">
        <v>125413226</v>
      </c>
      <c r="D224" s="3" t="s">
        <v>269</v>
      </c>
      <c r="E224" s="3" t="s">
        <v>55</v>
      </c>
      <c r="F224" s="3" t="s">
        <v>2930</v>
      </c>
      <c r="G224" s="10">
        <v>8545900</v>
      </c>
      <c r="H224" s="10">
        <v>99.626199999999997</v>
      </c>
      <c r="I224" s="10">
        <v>8513.9535599999999</v>
      </c>
      <c r="J224" s="41">
        <v>-0.36767109874143017</v>
      </c>
      <c r="K224" s="41">
        <v>2.3468854772618324E-4</v>
      </c>
    </row>
    <row r="225" spans="2:11" ht="15" x14ac:dyDescent="0.25">
      <c r="B225" s="11" t="s">
        <v>2943</v>
      </c>
      <c r="C225" s="3">
        <v>125413227</v>
      </c>
      <c r="D225" s="3" t="s">
        <v>269</v>
      </c>
      <c r="E225" s="3" t="s">
        <v>55</v>
      </c>
      <c r="F225" s="3" t="s">
        <v>2930</v>
      </c>
      <c r="G225" s="10">
        <v>-2048400</v>
      </c>
      <c r="H225" s="10">
        <v>100.0241</v>
      </c>
      <c r="I225" s="10">
        <v>-2048.8928800000003</v>
      </c>
      <c r="J225" s="41">
        <v>8.8480479848082869E-2</v>
      </c>
      <c r="K225" s="41">
        <v>-5.6478073443205053E-5</v>
      </c>
    </row>
    <row r="226" spans="2:11" ht="15" x14ac:dyDescent="0.25">
      <c r="B226" s="11" t="s">
        <v>2943</v>
      </c>
      <c r="C226" s="3">
        <v>125413228</v>
      </c>
      <c r="D226" s="3" t="s">
        <v>269</v>
      </c>
      <c r="E226" s="3" t="s">
        <v>55</v>
      </c>
      <c r="F226" s="3" t="s">
        <v>2930</v>
      </c>
      <c r="G226" s="10">
        <v>-725475</v>
      </c>
      <c r="H226" s="10">
        <v>100.0176</v>
      </c>
      <c r="I226" s="10">
        <v>-725.60296000000005</v>
      </c>
      <c r="J226" s="41">
        <v>3.1334824141703917E-2</v>
      </c>
      <c r="K226" s="41">
        <v>-2.000136642843279E-5</v>
      </c>
    </row>
    <row r="227" spans="2:11" ht="15" x14ac:dyDescent="0.25">
      <c r="B227" s="11" t="s">
        <v>2943</v>
      </c>
      <c r="C227" s="3">
        <v>125413230</v>
      </c>
      <c r="D227" s="3" t="s">
        <v>269</v>
      </c>
      <c r="E227" s="3" t="s">
        <v>55</v>
      </c>
      <c r="F227" s="3" t="s">
        <v>2931</v>
      </c>
      <c r="G227" s="10">
        <v>-6726637.5</v>
      </c>
      <c r="H227" s="10">
        <v>99.516999999999996</v>
      </c>
      <c r="I227" s="10">
        <v>-6694.1481100000001</v>
      </c>
      <c r="J227" s="41">
        <v>0.28908365231223648</v>
      </c>
      <c r="K227" s="41">
        <v>-1.8452530744129107E-4</v>
      </c>
    </row>
    <row r="228" spans="2:11" ht="15" x14ac:dyDescent="0.25">
      <c r="B228" s="11" t="s">
        <v>2943</v>
      </c>
      <c r="C228" s="3">
        <v>125413234</v>
      </c>
      <c r="D228" s="3" t="s">
        <v>269</v>
      </c>
      <c r="E228" s="3" t="s">
        <v>55</v>
      </c>
      <c r="F228" s="3" t="s">
        <v>2931</v>
      </c>
      <c r="G228" s="10">
        <v>-1065250</v>
      </c>
      <c r="H228" s="10">
        <v>100.0106</v>
      </c>
      <c r="I228" s="10">
        <v>-1065.3627900000001</v>
      </c>
      <c r="J228" s="41">
        <v>4.6007193344091438E-2</v>
      </c>
      <c r="K228" s="41">
        <v>-2.936690272322965E-5</v>
      </c>
    </row>
    <row r="229" spans="2:11" ht="15" x14ac:dyDescent="0.25">
      <c r="B229" s="11" t="s">
        <v>2943</v>
      </c>
      <c r="C229" s="3">
        <v>125413235</v>
      </c>
      <c r="D229" s="3" t="s">
        <v>269</v>
      </c>
      <c r="E229" s="3" t="s">
        <v>55</v>
      </c>
      <c r="F229" s="3" t="s">
        <v>2931</v>
      </c>
      <c r="G229" s="10">
        <v>28848900</v>
      </c>
      <c r="H229" s="10">
        <v>99.653099999999995</v>
      </c>
      <c r="I229" s="10">
        <v>28748.818759999998</v>
      </c>
      <c r="J229" s="41">
        <v>-1.241504279594337</v>
      </c>
      <c r="K229" s="41">
        <v>7.9246597671454205E-4</v>
      </c>
    </row>
    <row r="230" spans="2:11" ht="15" x14ac:dyDescent="0.25">
      <c r="B230" s="11" t="s">
        <v>2943</v>
      </c>
      <c r="C230" s="3">
        <v>125413238</v>
      </c>
      <c r="D230" s="3" t="s">
        <v>269</v>
      </c>
      <c r="E230" s="3" t="s">
        <v>55</v>
      </c>
      <c r="F230" s="3" t="s">
        <v>2931</v>
      </c>
      <c r="G230" s="10">
        <v>5069220</v>
      </c>
      <c r="H230" s="10">
        <v>99.891900000000007</v>
      </c>
      <c r="I230" s="10">
        <v>5063.7385800000002</v>
      </c>
      <c r="J230" s="41">
        <v>-0.21867518002388181</v>
      </c>
      <c r="K230" s="41">
        <v>1.3958279723165948E-4</v>
      </c>
    </row>
    <row r="231" spans="2:11" ht="15" x14ac:dyDescent="0.25">
      <c r="B231" s="11" t="s">
        <v>2943</v>
      </c>
      <c r="C231" s="3">
        <v>125413239</v>
      </c>
      <c r="D231" s="3" t="s">
        <v>269</v>
      </c>
      <c r="E231" s="3" t="s">
        <v>55</v>
      </c>
      <c r="F231" s="3" t="s">
        <v>2931</v>
      </c>
      <c r="G231" s="10">
        <v>-2729650</v>
      </c>
      <c r="H231" s="10">
        <v>99.601500000000001</v>
      </c>
      <c r="I231" s="10">
        <v>-2718.7713900000003</v>
      </c>
      <c r="J231" s="41">
        <v>0.11740886970354411</v>
      </c>
      <c r="K231" s="41">
        <v>-7.4943386127489836E-5</v>
      </c>
    </row>
    <row r="232" spans="2:11" ht="15" x14ac:dyDescent="0.25">
      <c r="B232" s="11" t="s">
        <v>2943</v>
      </c>
      <c r="C232" s="3">
        <v>125413240</v>
      </c>
      <c r="D232" s="3" t="s">
        <v>269</v>
      </c>
      <c r="E232" s="3" t="s">
        <v>55</v>
      </c>
      <c r="F232" s="3" t="s">
        <v>33</v>
      </c>
      <c r="G232" s="10">
        <v>1950450</v>
      </c>
      <c r="H232" s="10">
        <v>99.733599999999996</v>
      </c>
      <c r="I232" s="10">
        <v>1945.25344</v>
      </c>
      <c r="J232" s="41">
        <v>-8.4004859149754002E-2</v>
      </c>
      <c r="K232" s="41">
        <v>5.3621235020333158E-5</v>
      </c>
    </row>
    <row r="233" spans="2:11" ht="15" x14ac:dyDescent="0.25">
      <c r="B233" s="11" t="s">
        <v>2947</v>
      </c>
      <c r="C233" s="3">
        <v>125421526</v>
      </c>
      <c r="D233" s="3" t="s">
        <v>269</v>
      </c>
      <c r="E233" s="3" t="s">
        <v>47</v>
      </c>
      <c r="F233" s="3" t="s">
        <v>2206</v>
      </c>
      <c r="G233" s="10">
        <v>930000</v>
      </c>
      <c r="H233" s="10">
        <v>99.996200000000002</v>
      </c>
      <c r="I233" s="10">
        <v>3949.3753299999998</v>
      </c>
      <c r="J233" s="41">
        <v>-0.17055192475390932</v>
      </c>
      <c r="K233" s="41">
        <v>1.0886518866839058E-4</v>
      </c>
    </row>
    <row r="234" spans="2:11" ht="15" x14ac:dyDescent="0.25">
      <c r="B234" s="11" t="s">
        <v>2947</v>
      </c>
      <c r="C234" s="3">
        <v>125421527</v>
      </c>
      <c r="D234" s="3" t="s">
        <v>269</v>
      </c>
      <c r="E234" s="3" t="s">
        <v>47</v>
      </c>
      <c r="F234" s="3" t="s">
        <v>2946</v>
      </c>
      <c r="G234" s="10">
        <v>-3063655.4374469998</v>
      </c>
      <c r="H234" s="10">
        <v>99.991399999999999</v>
      </c>
      <c r="I234" s="10">
        <v>-13009.607336780999</v>
      </c>
      <c r="J234" s="41">
        <v>0.56181380248318402</v>
      </c>
      <c r="K234" s="41">
        <v>-3.5861199275287464E-4</v>
      </c>
    </row>
    <row r="235" spans="2:11" ht="15" x14ac:dyDescent="0.25">
      <c r="B235" s="11" t="s">
        <v>2948</v>
      </c>
      <c r="C235" s="3">
        <v>125471007</v>
      </c>
      <c r="D235" s="3" t="s">
        <v>269</v>
      </c>
      <c r="E235" s="3" t="s">
        <v>101</v>
      </c>
      <c r="F235" s="3" t="s">
        <v>2945</v>
      </c>
      <c r="G235" s="10">
        <v>-63575000</v>
      </c>
      <c r="H235" s="10">
        <v>100</v>
      </c>
      <c r="I235" s="10">
        <v>-29384.365000000002</v>
      </c>
      <c r="J235" s="41">
        <v>1.2689500464422576</v>
      </c>
      <c r="K235" s="41">
        <v>-8.099849146588591E-4</v>
      </c>
    </row>
    <row r="236" spans="2:11" ht="15" x14ac:dyDescent="0.25">
      <c r="B236" s="11" t="s">
        <v>2948</v>
      </c>
      <c r="C236" s="3">
        <v>125471008</v>
      </c>
      <c r="D236" s="3" t="s">
        <v>269</v>
      </c>
      <c r="E236" s="3" t="s">
        <v>101</v>
      </c>
      <c r="F236" s="3" t="s">
        <v>2894</v>
      </c>
      <c r="G236" s="10">
        <v>-7000000</v>
      </c>
      <c r="H236" s="10">
        <v>100</v>
      </c>
      <c r="I236" s="10">
        <v>-3235.4</v>
      </c>
      <c r="J236" s="41">
        <v>0.13971923437036263</v>
      </c>
      <c r="K236" s="41">
        <v>-8.918433979727901E-5</v>
      </c>
    </row>
    <row r="237" spans="2:11" ht="15" x14ac:dyDescent="0.25">
      <c r="B237" s="11" t="s">
        <v>2948</v>
      </c>
      <c r="C237" s="3">
        <v>125471009</v>
      </c>
      <c r="D237" s="3" t="s">
        <v>269</v>
      </c>
      <c r="E237" s="3" t="s">
        <v>101</v>
      </c>
      <c r="F237" s="3" t="s">
        <v>2944</v>
      </c>
      <c r="G237" s="10">
        <v>-8000000</v>
      </c>
      <c r="H237" s="10">
        <v>100</v>
      </c>
      <c r="I237" s="10">
        <v>-3697.6000000000004</v>
      </c>
      <c r="J237" s="41">
        <v>0.15967912499470016</v>
      </c>
      <c r="K237" s="41">
        <v>-1.0192495976831888E-4</v>
      </c>
    </row>
    <row r="238" spans="2:11" ht="15" x14ac:dyDescent="0.25">
      <c r="B238" s="11" t="s">
        <v>2949</v>
      </c>
      <c r="C238" s="3">
        <v>125431983</v>
      </c>
      <c r="D238" s="3" t="s">
        <v>269</v>
      </c>
      <c r="E238" s="3" t="s">
        <v>49</v>
      </c>
      <c r="F238" s="3" t="s">
        <v>2905</v>
      </c>
      <c r="G238" s="10">
        <v>-20000000</v>
      </c>
      <c r="H238" s="10">
        <v>99.755600000000001</v>
      </c>
      <c r="I238" s="10">
        <v>-77849.243770000001</v>
      </c>
      <c r="J238" s="41">
        <v>3.3618831476343334</v>
      </c>
      <c r="K238" s="41">
        <v>-2.1459273689018008E-3</v>
      </c>
    </row>
    <row r="239" spans="2:11" ht="15" x14ac:dyDescent="0.25">
      <c r="B239" s="11" t="s">
        <v>2949</v>
      </c>
      <c r="C239" s="3">
        <v>125431999</v>
      </c>
      <c r="D239" s="3" t="s">
        <v>269</v>
      </c>
      <c r="E239" s="3" t="s">
        <v>49</v>
      </c>
      <c r="F239" s="3" t="s">
        <v>2911</v>
      </c>
      <c r="G239" s="10">
        <v>-29000000.000000004</v>
      </c>
      <c r="H239" s="10">
        <v>99.724800000000002</v>
      </c>
      <c r="I239" s="10">
        <v>-112846.56546</v>
      </c>
      <c r="J239" s="41">
        <v>4.8732261010682469</v>
      </c>
      <c r="K239" s="41">
        <v>-3.1106343694567995E-3</v>
      </c>
    </row>
    <row r="240" spans="2:11" ht="15" x14ac:dyDescent="0.25">
      <c r="B240" s="11" t="s">
        <v>2949</v>
      </c>
      <c r="C240" s="3">
        <v>125432018</v>
      </c>
      <c r="D240" s="3" t="s">
        <v>269</v>
      </c>
      <c r="E240" s="3" t="s">
        <v>49</v>
      </c>
      <c r="F240" s="3" t="s">
        <v>2912</v>
      </c>
      <c r="G240" s="10">
        <v>-28000000</v>
      </c>
      <c r="H240" s="10">
        <v>99.624300000000005</v>
      </c>
      <c r="I240" s="10">
        <v>-108845.57470999999</v>
      </c>
      <c r="J240" s="41">
        <v>4.7004451885650314</v>
      </c>
      <c r="K240" s="41">
        <v>-3.0003463931404951E-3</v>
      </c>
    </row>
    <row r="241" spans="2:11" ht="15" x14ac:dyDescent="0.25">
      <c r="B241" s="11" t="s">
        <v>2949</v>
      </c>
      <c r="C241" s="3">
        <v>125432047</v>
      </c>
      <c r="D241" s="3" t="s">
        <v>269</v>
      </c>
      <c r="E241" s="3" t="s">
        <v>49</v>
      </c>
      <c r="F241" s="3" t="s">
        <v>2950</v>
      </c>
      <c r="G241" s="10">
        <v>-4475002.3243620005</v>
      </c>
      <c r="H241" s="10">
        <v>99.7864</v>
      </c>
      <c r="I241" s="10">
        <v>-17424.154865085999</v>
      </c>
      <c r="J241" s="41">
        <v>0.7524539708538186</v>
      </c>
      <c r="K241" s="41">
        <v>-4.8029973053354821E-4</v>
      </c>
    </row>
    <row r="242" spans="2:11" ht="15" x14ac:dyDescent="0.25">
      <c r="B242" s="11" t="s">
        <v>2949</v>
      </c>
      <c r="C242" s="3">
        <v>125432049</v>
      </c>
      <c r="D242" s="3" t="s">
        <v>269</v>
      </c>
      <c r="E242" s="3" t="s">
        <v>49</v>
      </c>
      <c r="F242" s="3" t="s">
        <v>2921</v>
      </c>
      <c r="G242" s="10">
        <v>-378654.04283099994</v>
      </c>
      <c r="H242" s="10">
        <v>99.7864</v>
      </c>
      <c r="I242" s="10">
        <v>-1474.3515668300001</v>
      </c>
      <c r="J242" s="41">
        <v>6.3669182206290462E-2</v>
      </c>
      <c r="K242" s="41">
        <v>-4.0640746466222863E-5</v>
      </c>
    </row>
    <row r="243" spans="2:11" ht="15" x14ac:dyDescent="0.25">
      <c r="B243" s="11" t="s">
        <v>2949</v>
      </c>
      <c r="C243" s="3">
        <v>125432052</v>
      </c>
      <c r="D243" s="3" t="s">
        <v>269</v>
      </c>
      <c r="E243" s="3" t="s">
        <v>49</v>
      </c>
      <c r="F243" s="3" t="s">
        <v>2922</v>
      </c>
      <c r="G243" s="10">
        <v>-66906156.134755</v>
      </c>
      <c r="H243" s="10">
        <v>99.470100000000002</v>
      </c>
      <c r="I243" s="10">
        <v>-259684.35610031901</v>
      </c>
      <c r="J243" s="41">
        <v>11.214347348796803</v>
      </c>
      <c r="K243" s="41">
        <v>-7.1582425216320869E-3</v>
      </c>
    </row>
    <row r="244" spans="2:11" ht="15" x14ac:dyDescent="0.25">
      <c r="B244" s="11" t="s">
        <v>2951</v>
      </c>
      <c r="C244" s="3">
        <v>12548009</v>
      </c>
      <c r="D244" s="3" t="s">
        <v>269</v>
      </c>
      <c r="E244" s="3" t="s">
        <v>55</v>
      </c>
      <c r="F244" s="3" t="s">
        <v>2913</v>
      </c>
      <c r="G244" s="10">
        <v>614.25041399999998</v>
      </c>
      <c r="H244" s="10">
        <v>105.7782</v>
      </c>
      <c r="I244" s="10">
        <v>64.974328837000016</v>
      </c>
      <c r="J244" s="41">
        <v>-2.8058859735531358E-3</v>
      </c>
      <c r="K244" s="41">
        <v>1.7910281946897303E-6</v>
      </c>
    </row>
    <row r="245" spans="2:11" ht="15" x14ac:dyDescent="0.25">
      <c r="B245" s="11" t="s">
        <v>2951</v>
      </c>
      <c r="C245" s="3">
        <v>125412997</v>
      </c>
      <c r="D245" s="3" t="s">
        <v>269</v>
      </c>
      <c r="E245" s="3" t="s">
        <v>55</v>
      </c>
      <c r="F245" s="3" t="s">
        <v>2888</v>
      </c>
      <c r="G245" s="10">
        <v>55610509.653884001</v>
      </c>
      <c r="H245" s="10">
        <v>100.11490000000001</v>
      </c>
      <c r="I245" s="10">
        <v>55674.393141641987</v>
      </c>
      <c r="J245" s="41">
        <v>-2.4042726042482494</v>
      </c>
      <c r="K245" s="41">
        <v>1.534673918511312E-3</v>
      </c>
    </row>
    <row r="246" spans="2:11" ht="15" x14ac:dyDescent="0.25">
      <c r="B246" s="11" t="s">
        <v>2951</v>
      </c>
      <c r="C246" s="3">
        <v>125413064</v>
      </c>
      <c r="D246" s="3" t="s">
        <v>269</v>
      </c>
      <c r="E246" s="3" t="s">
        <v>55</v>
      </c>
      <c r="F246" s="3" t="s">
        <v>2898</v>
      </c>
      <c r="G246" s="10">
        <v>161584218.93892699</v>
      </c>
      <c r="H246" s="10">
        <v>99.704999999999998</v>
      </c>
      <c r="I246" s="10">
        <v>161107.54318822798</v>
      </c>
      <c r="J246" s="41">
        <v>-6.9573538312262295</v>
      </c>
      <c r="K246" s="41">
        <v>4.4409562575272697E-3</v>
      </c>
    </row>
    <row r="247" spans="2:11" ht="15" x14ac:dyDescent="0.25">
      <c r="B247" s="11" t="s">
        <v>2951</v>
      </c>
      <c r="C247" s="3">
        <v>125413088</v>
      </c>
      <c r="D247" s="3" t="s">
        <v>269</v>
      </c>
      <c r="E247" s="3" t="s">
        <v>55</v>
      </c>
      <c r="F247" s="3" t="s">
        <v>2900</v>
      </c>
      <c r="G247" s="10">
        <v>129766417.51392798</v>
      </c>
      <c r="H247" s="10">
        <v>99.676900000000003</v>
      </c>
      <c r="I247" s="10">
        <v>129347.17909831199</v>
      </c>
      <c r="J247" s="41">
        <v>-5.5857973763931268</v>
      </c>
      <c r="K247" s="41">
        <v>3.5654765322752553E-3</v>
      </c>
    </row>
    <row r="248" spans="2:11" ht="15" x14ac:dyDescent="0.25">
      <c r="B248" s="11" t="s">
        <v>2951</v>
      </c>
      <c r="C248" s="3">
        <v>125413112</v>
      </c>
      <c r="D248" s="3" t="s">
        <v>269</v>
      </c>
      <c r="E248" s="3" t="s">
        <v>55</v>
      </c>
      <c r="F248" s="3" t="s">
        <v>2905</v>
      </c>
      <c r="G248" s="10">
        <v>77820000</v>
      </c>
      <c r="H248" s="10">
        <v>99.578999999999994</v>
      </c>
      <c r="I248" s="10">
        <v>77492.352170000013</v>
      </c>
      <c r="J248" s="41">
        <v>-3.3464709509646133</v>
      </c>
      <c r="K248" s="41">
        <v>2.1360895925139683E-3</v>
      </c>
    </row>
    <row r="249" spans="2:11" ht="15" x14ac:dyDescent="0.25">
      <c r="B249" s="11" t="s">
        <v>2951</v>
      </c>
      <c r="C249" s="3">
        <v>125413137</v>
      </c>
      <c r="D249" s="3" t="s">
        <v>269</v>
      </c>
      <c r="E249" s="3" t="s">
        <v>55</v>
      </c>
      <c r="F249" s="3" t="s">
        <v>2911</v>
      </c>
      <c r="G249" s="10">
        <v>113622000</v>
      </c>
      <c r="H249" s="10">
        <v>99.547700000000006</v>
      </c>
      <c r="I249" s="10">
        <v>113108.12751999999</v>
      </c>
      <c r="J249" s="41">
        <v>-4.8845215361809178</v>
      </c>
      <c r="K249" s="41">
        <v>3.1178443711991238E-3</v>
      </c>
    </row>
    <row r="250" spans="2:11" ht="15" x14ac:dyDescent="0.25">
      <c r="B250" s="11" t="s">
        <v>2951</v>
      </c>
      <c r="C250" s="3">
        <v>125413141</v>
      </c>
      <c r="D250" s="3" t="s">
        <v>269</v>
      </c>
      <c r="E250" s="3" t="s">
        <v>55</v>
      </c>
      <c r="F250" s="3" t="s">
        <v>2936</v>
      </c>
      <c r="G250" s="10">
        <v>168672769.97557899</v>
      </c>
      <c r="H250" s="10">
        <v>99.939499999999995</v>
      </c>
      <c r="I250" s="10">
        <v>168570.73463280397</v>
      </c>
      <c r="J250" s="41">
        <v>-7.2796482599199299</v>
      </c>
      <c r="K250" s="41">
        <v>4.6466803725563879E-3</v>
      </c>
    </row>
    <row r="251" spans="2:11" ht="15" x14ac:dyDescent="0.25">
      <c r="B251" s="11" t="s">
        <v>2951</v>
      </c>
      <c r="C251" s="3">
        <v>125413149</v>
      </c>
      <c r="D251" s="3" t="s">
        <v>269</v>
      </c>
      <c r="E251" s="3" t="s">
        <v>55</v>
      </c>
      <c r="F251" s="3" t="s">
        <v>2912</v>
      </c>
      <c r="G251" s="10">
        <v>107856000</v>
      </c>
      <c r="H251" s="10">
        <v>99.483199999999997</v>
      </c>
      <c r="I251" s="10">
        <v>107298.63431000001</v>
      </c>
      <c r="J251" s="41">
        <v>-4.6336412915802443</v>
      </c>
      <c r="K251" s="41">
        <v>2.9577047233995861E-3</v>
      </c>
    </row>
    <row r="252" spans="2:11" ht="15" x14ac:dyDescent="0.25">
      <c r="B252" s="11" t="s">
        <v>2951</v>
      </c>
      <c r="C252" s="3">
        <v>125413164</v>
      </c>
      <c r="D252" s="3" t="s">
        <v>269</v>
      </c>
      <c r="E252" s="3" t="s">
        <v>55</v>
      </c>
      <c r="F252" s="3" t="s">
        <v>2913</v>
      </c>
      <c r="G252" s="10">
        <v>62361472.216217987</v>
      </c>
      <c r="H252" s="10">
        <v>99.719899999999996</v>
      </c>
      <c r="I252" s="10">
        <v>62186.794320904002</v>
      </c>
      <c r="J252" s="41">
        <v>-2.6855076004401068</v>
      </c>
      <c r="K252" s="41">
        <v>1.7141893415401506E-3</v>
      </c>
    </row>
    <row r="253" spans="2:11" ht="15" x14ac:dyDescent="0.25">
      <c r="B253" s="11" t="s">
        <v>2951</v>
      </c>
      <c r="C253" s="3">
        <v>125413198</v>
      </c>
      <c r="D253" s="3" t="s">
        <v>269</v>
      </c>
      <c r="E253" s="3" t="s">
        <v>55</v>
      </c>
      <c r="F253" s="3" t="s">
        <v>2950</v>
      </c>
      <c r="G253" s="10">
        <v>17430134.053385001</v>
      </c>
      <c r="H253" s="10">
        <v>99.726100000000002</v>
      </c>
      <c r="I253" s="10">
        <v>17382.385155525</v>
      </c>
      <c r="J253" s="41">
        <v>-0.75065016550062114</v>
      </c>
      <c r="K253" s="41">
        <v>4.7914834153351061E-4</v>
      </c>
    </row>
    <row r="254" spans="2:11" ht="15" x14ac:dyDescent="0.25">
      <c r="B254" s="11" t="s">
        <v>2951</v>
      </c>
      <c r="C254" s="3">
        <v>125413200</v>
      </c>
      <c r="D254" s="3" t="s">
        <v>269</v>
      </c>
      <c r="E254" s="3" t="s">
        <v>55</v>
      </c>
      <c r="F254" s="3" t="s">
        <v>2921</v>
      </c>
      <c r="G254" s="10">
        <v>1474100.1887400001</v>
      </c>
      <c r="H254" s="10">
        <v>99.720699999999994</v>
      </c>
      <c r="I254" s="10">
        <v>1469.98373393</v>
      </c>
      <c r="J254" s="41">
        <v>-6.3480559387274038E-2</v>
      </c>
      <c r="K254" s="41">
        <v>4.0520346424950885E-5</v>
      </c>
    </row>
    <row r="255" spans="2:11" ht="15" x14ac:dyDescent="0.25">
      <c r="B255" s="11" t="s">
        <v>2951</v>
      </c>
      <c r="C255" s="3">
        <v>125413203</v>
      </c>
      <c r="D255" s="3" t="s">
        <v>269</v>
      </c>
      <c r="E255" s="3" t="s">
        <v>55</v>
      </c>
      <c r="F255" s="3" t="s">
        <v>2922</v>
      </c>
      <c r="G255" s="10">
        <v>261134727.39394897</v>
      </c>
      <c r="H255" s="10">
        <v>99.374300000000005</v>
      </c>
      <c r="I255" s="10">
        <v>259500.719825865</v>
      </c>
      <c r="J255" s="41">
        <v>-11.20641710225253</v>
      </c>
      <c r="K255" s="41">
        <v>7.1531805571454663E-3</v>
      </c>
    </row>
    <row r="256" spans="2:11" ht="15" x14ac:dyDescent="0.25">
      <c r="B256" s="11" t="s">
        <v>2952</v>
      </c>
      <c r="C256" s="3">
        <v>125421487</v>
      </c>
      <c r="D256" s="3" t="s">
        <v>269</v>
      </c>
      <c r="E256" s="3" t="s">
        <v>47</v>
      </c>
      <c r="F256" s="3" t="s">
        <v>2888</v>
      </c>
      <c r="G256" s="10">
        <v>-12908660.551040001</v>
      </c>
      <c r="H256" s="10">
        <v>99.996200000000002</v>
      </c>
      <c r="I256" s="10">
        <v>-54818.436087549999</v>
      </c>
      <c r="J256" s="41">
        <v>2.3673084995775304</v>
      </c>
      <c r="K256" s="41">
        <v>-1.5110793197711198E-3</v>
      </c>
    </row>
    <row r="257" spans="2:11" ht="15" x14ac:dyDescent="0.25">
      <c r="B257" s="11" t="s">
        <v>2953</v>
      </c>
      <c r="C257" s="3">
        <v>125441139</v>
      </c>
      <c r="D257" s="3" t="s">
        <v>269</v>
      </c>
      <c r="E257" s="3" t="s">
        <v>53</v>
      </c>
      <c r="F257" s="3" t="s">
        <v>2913</v>
      </c>
      <c r="G257" s="10">
        <v>-10442309.480279002</v>
      </c>
      <c r="H257" s="10">
        <v>100</v>
      </c>
      <c r="I257" s="10">
        <v>-60398.318033926007</v>
      </c>
      <c r="J257" s="41">
        <v>2.6082730892494923</v>
      </c>
      <c r="K257" s="41">
        <v>-1.6648896948512648E-3</v>
      </c>
    </row>
    <row r="258" spans="2:11" ht="15" x14ac:dyDescent="0.25">
      <c r="B258" s="11" t="s">
        <v>2954</v>
      </c>
      <c r="C258" s="3">
        <v>125421529</v>
      </c>
      <c r="D258" s="3" t="s">
        <v>269</v>
      </c>
      <c r="E258" s="3" t="s">
        <v>47</v>
      </c>
      <c r="F258" s="3" t="s">
        <v>2936</v>
      </c>
      <c r="G258" s="10">
        <v>-39044622.679533005</v>
      </c>
      <c r="H258" s="10">
        <v>99.930800000000005</v>
      </c>
      <c r="I258" s="10">
        <v>-165699.92230754998</v>
      </c>
      <c r="J258" s="41">
        <v>7.1556735736043313</v>
      </c>
      <c r="K258" s="41">
        <v>-4.5675459527289575E-3</v>
      </c>
    </row>
    <row r="259" spans="2:11" ht="15" x14ac:dyDescent="0.25">
      <c r="B259" s="11" t="s">
        <v>2955</v>
      </c>
      <c r="C259" s="3">
        <v>125431948</v>
      </c>
      <c r="D259" s="3" t="s">
        <v>269</v>
      </c>
      <c r="E259" s="3" t="s">
        <v>49</v>
      </c>
      <c r="F259" s="3" t="s">
        <v>2898</v>
      </c>
      <c r="G259" s="10">
        <v>-42244240.245470002</v>
      </c>
      <c r="H259" s="10">
        <v>99.894199999999998</v>
      </c>
      <c r="I259" s="10">
        <v>-164662.669781331</v>
      </c>
      <c r="J259" s="41">
        <v>7.1108803088420016</v>
      </c>
      <c r="K259" s="41">
        <v>-4.538953914108107E-3</v>
      </c>
    </row>
    <row r="260" spans="2:11" ht="15" x14ac:dyDescent="0.25">
      <c r="B260" s="11" t="s">
        <v>2955</v>
      </c>
      <c r="C260" s="3">
        <v>125431967</v>
      </c>
      <c r="D260" s="3" t="s">
        <v>269</v>
      </c>
      <c r="E260" s="3" t="s">
        <v>49</v>
      </c>
      <c r="F260" s="3" t="s">
        <v>2900</v>
      </c>
      <c r="G260" s="10">
        <v>-34077315.523614004</v>
      </c>
      <c r="H260" s="10">
        <v>99.847999999999999</v>
      </c>
      <c r="I260" s="10">
        <v>-132767.55030223296</v>
      </c>
      <c r="J260" s="41">
        <v>5.7335045056118554</v>
      </c>
      <c r="K260" s="41">
        <v>-3.6597596341122205E-3</v>
      </c>
    </row>
    <row r="261" spans="2:11" ht="15" x14ac:dyDescent="0.25">
      <c r="B261" s="11" t="s">
        <v>2956</v>
      </c>
      <c r="C261" s="3">
        <v>125421530</v>
      </c>
      <c r="D261" s="3" t="s">
        <v>269</v>
      </c>
      <c r="E261" s="3" t="s">
        <v>47</v>
      </c>
      <c r="F261" s="3" t="s">
        <v>2936</v>
      </c>
      <c r="G261" s="10">
        <v>-14113468.869137999</v>
      </c>
      <c r="H261" s="10">
        <v>99.991399999999999</v>
      </c>
      <c r="I261" s="10">
        <v>-59931.898958992002</v>
      </c>
      <c r="J261" s="41">
        <v>2.5881309998492599</v>
      </c>
      <c r="K261" s="41">
        <v>-1.6520327753770585E-3</v>
      </c>
    </row>
    <row r="262" spans="2:11" ht="15" x14ac:dyDescent="0.25">
      <c r="B262" s="11" t="s">
        <v>2956</v>
      </c>
      <c r="C262" s="3">
        <v>125421532</v>
      </c>
      <c r="D262" s="3" t="s">
        <v>269</v>
      </c>
      <c r="E262" s="3" t="s">
        <v>47</v>
      </c>
      <c r="F262" s="3" t="s">
        <v>2912</v>
      </c>
      <c r="G262" s="10">
        <v>5663464.2204150008</v>
      </c>
      <c r="H262" s="10">
        <v>99.991399999999999</v>
      </c>
      <c r="I262" s="10">
        <v>24049.520958451998</v>
      </c>
      <c r="J262" s="41">
        <v>-1.0385673039775307</v>
      </c>
      <c r="K262" s="41">
        <v>6.629290502319238E-4</v>
      </c>
    </row>
    <row r="263" spans="2:11" ht="15" x14ac:dyDescent="0.25">
      <c r="B263" s="11" t="s">
        <v>2956</v>
      </c>
      <c r="C263" s="3">
        <v>125421549</v>
      </c>
      <c r="D263" s="3" t="s">
        <v>269</v>
      </c>
      <c r="E263" s="3" t="s">
        <v>47</v>
      </c>
      <c r="F263" s="3" t="s">
        <v>2942</v>
      </c>
      <c r="G263" s="10">
        <v>550769.51684399997</v>
      </c>
      <c r="H263" s="10">
        <v>99.996200000000002</v>
      </c>
      <c r="I263" s="10">
        <v>2338.9199401850001</v>
      </c>
      <c r="J263" s="41">
        <v>-0.10100516266805419</v>
      </c>
      <c r="K263" s="41">
        <v>6.4472717655959252E-5</v>
      </c>
    </row>
    <row r="264" spans="2:11" ht="15" x14ac:dyDescent="0.25">
      <c r="B264" s="11" t="s">
        <v>2957</v>
      </c>
      <c r="C264" s="3">
        <v>125421499</v>
      </c>
      <c r="D264" s="3" t="s">
        <v>269</v>
      </c>
      <c r="E264" s="3" t="s">
        <v>47</v>
      </c>
      <c r="F264" s="3" t="s">
        <v>2958</v>
      </c>
      <c r="G264" s="10">
        <v>-1635097.0031319996</v>
      </c>
      <c r="H264" s="10">
        <v>99.996200000000002</v>
      </c>
      <c r="I264" s="10">
        <v>-6943.6685714560008</v>
      </c>
      <c r="J264" s="41">
        <v>0.29985907662897382</v>
      </c>
      <c r="K264" s="41">
        <v>-1.9140338051443993E-4</v>
      </c>
    </row>
    <row r="265" spans="2:11" ht="15" x14ac:dyDescent="0.25">
      <c r="B265" s="11" t="s">
        <v>2957</v>
      </c>
      <c r="C265" s="3">
        <v>125421506</v>
      </c>
      <c r="D265" s="3" t="s">
        <v>269</v>
      </c>
      <c r="E265" s="3" t="s">
        <v>47</v>
      </c>
      <c r="F265" s="3" t="s">
        <v>2959</v>
      </c>
      <c r="G265" s="10">
        <v>-929423.5596739999</v>
      </c>
      <c r="H265" s="10">
        <v>99.996200000000002</v>
      </c>
      <c r="I265" s="10">
        <v>-3946.9273997080004</v>
      </c>
      <c r="J265" s="41">
        <v>0.17044621203023058</v>
      </c>
      <c r="K265" s="41">
        <v>-1.0879771106223316E-4</v>
      </c>
    </row>
    <row r="266" spans="2:11" ht="15" x14ac:dyDescent="0.25">
      <c r="B266" s="11" t="s">
        <v>2957</v>
      </c>
      <c r="C266" s="3">
        <v>125421525</v>
      </c>
      <c r="D266" s="3" t="s">
        <v>269</v>
      </c>
      <c r="E266" s="3" t="s">
        <v>47</v>
      </c>
      <c r="F266" s="3" t="s">
        <v>2206</v>
      </c>
      <c r="G266" s="10">
        <v>-56512130.349923</v>
      </c>
      <c r="H266" s="10">
        <v>99.991399999999999</v>
      </c>
      <c r="I266" s="10">
        <v>-239974.97125413502</v>
      </c>
      <c r="J266" s="41">
        <v>10.363206791023527</v>
      </c>
      <c r="K266" s="41">
        <v>-6.6149500461059035E-3</v>
      </c>
    </row>
    <row r="267" spans="2:11" ht="15" x14ac:dyDescent="0.25">
      <c r="B267" s="11" t="s">
        <v>2960</v>
      </c>
      <c r="C267" s="3">
        <v>125441138</v>
      </c>
      <c r="D267" s="3" t="s">
        <v>269</v>
      </c>
      <c r="E267" s="3" t="s">
        <v>53</v>
      </c>
      <c r="F267" s="3" t="s">
        <v>2913</v>
      </c>
      <c r="G267" s="10">
        <v>-15166833.762062</v>
      </c>
      <c r="H267" s="10">
        <v>100</v>
      </c>
      <c r="I267" s="10">
        <v>-87724.966479764014</v>
      </c>
      <c r="J267" s="41">
        <v>3.788361609605722</v>
      </c>
      <c r="K267" s="41">
        <v>-2.4181533100192201E-3</v>
      </c>
    </row>
    <row r="268" spans="2:11" ht="15" x14ac:dyDescent="0.25">
      <c r="B268" s="11" t="s">
        <v>2961</v>
      </c>
      <c r="C268" s="3">
        <v>125431968</v>
      </c>
      <c r="D268" s="3" t="s">
        <v>269</v>
      </c>
      <c r="E268" s="3" t="s">
        <v>49</v>
      </c>
      <c r="F268" s="3" t="s">
        <v>2900</v>
      </c>
      <c r="G268" s="10">
        <v>-40897122.44709599</v>
      </c>
      <c r="H268" s="10">
        <v>99.7864</v>
      </c>
      <c r="I268" s="10">
        <v>-159239.64804306102</v>
      </c>
      <c r="J268" s="41">
        <v>6.8766896538241014</v>
      </c>
      <c r="K268" s="41">
        <v>-4.3894674167866323E-3</v>
      </c>
    </row>
    <row r="269" spans="2:11" ht="15" x14ac:dyDescent="0.25">
      <c r="B269" s="11" t="s">
        <v>2961</v>
      </c>
      <c r="C269" s="3">
        <v>125431982</v>
      </c>
      <c r="D269" s="3" t="s">
        <v>269</v>
      </c>
      <c r="E269" s="3" t="s">
        <v>49</v>
      </c>
      <c r="F269" s="3" t="s">
        <v>2905</v>
      </c>
      <c r="G269" s="10">
        <v>-26699999.999999996</v>
      </c>
      <c r="H269" s="10">
        <v>99.755600000000001</v>
      </c>
      <c r="I269" s="10">
        <v>-103928.74043000001</v>
      </c>
      <c r="J269" s="41">
        <v>4.4881140019644405</v>
      </c>
      <c r="K269" s="41">
        <v>-2.864813037402587E-3</v>
      </c>
    </row>
    <row r="270" spans="2:11" ht="15" x14ac:dyDescent="0.25">
      <c r="B270" s="11" t="s">
        <v>2961</v>
      </c>
      <c r="C270" s="3">
        <v>125431998</v>
      </c>
      <c r="D270" s="3" t="s">
        <v>269</v>
      </c>
      <c r="E270" s="3" t="s">
        <v>49</v>
      </c>
      <c r="F270" s="3" t="s">
        <v>2911</v>
      </c>
      <c r="G270" s="10">
        <v>-43717330.399524994</v>
      </c>
      <c r="H270" s="10">
        <v>99.724800000000002</v>
      </c>
      <c r="I270" s="10">
        <v>-170115.53746876202</v>
      </c>
      <c r="J270" s="41">
        <v>7.346359847202252</v>
      </c>
      <c r="K270" s="41">
        <v>-4.6892631199885087E-3</v>
      </c>
    </row>
    <row r="271" spans="2:11" ht="15" x14ac:dyDescent="0.25">
      <c r="B271" s="11" t="s">
        <v>2961</v>
      </c>
      <c r="C271" s="3">
        <v>125432017</v>
      </c>
      <c r="D271" s="3" t="s">
        <v>269</v>
      </c>
      <c r="E271" s="3" t="s">
        <v>49</v>
      </c>
      <c r="F271" s="3" t="s">
        <v>2912</v>
      </c>
      <c r="G271" s="10">
        <v>-46588471.193499006</v>
      </c>
      <c r="H271" s="10">
        <v>99.624300000000005</v>
      </c>
      <c r="I271" s="10">
        <v>-181105.31863914305</v>
      </c>
      <c r="J271" s="41">
        <v>7.8209484022567937</v>
      </c>
      <c r="K271" s="41">
        <v>-4.9921982680990983E-3</v>
      </c>
    </row>
    <row r="272" spans="2:11" ht="15" x14ac:dyDescent="0.25">
      <c r="B272" s="11" t="s">
        <v>2961</v>
      </c>
      <c r="C272" s="3">
        <v>125432038</v>
      </c>
      <c r="D272" s="3" t="s">
        <v>269</v>
      </c>
      <c r="E272" s="3" t="s">
        <v>49</v>
      </c>
      <c r="F272" s="3" t="s">
        <v>2918</v>
      </c>
      <c r="G272" s="10">
        <v>-2822693.7738289996</v>
      </c>
      <c r="H272" s="10">
        <v>99.7864</v>
      </c>
      <c r="I272" s="10">
        <v>-10990.620761848999</v>
      </c>
      <c r="J272" s="41">
        <v>0.47462481241903742</v>
      </c>
      <c r="K272" s="41">
        <v>-3.0295829158922253E-4</v>
      </c>
    </row>
    <row r="273" spans="2:11" ht="15" x14ac:dyDescent="0.25">
      <c r="B273" s="11" t="s">
        <v>2961</v>
      </c>
      <c r="C273" s="3">
        <v>125432042</v>
      </c>
      <c r="D273" s="3" t="s">
        <v>269</v>
      </c>
      <c r="E273" s="3" t="s">
        <v>49</v>
      </c>
      <c r="F273" s="3" t="s">
        <v>2860</v>
      </c>
      <c r="G273" s="10">
        <v>-43889445.873537004</v>
      </c>
      <c r="H273" s="10">
        <v>99.521500000000003</v>
      </c>
      <c r="I273" s="10">
        <v>-170437.10606526997</v>
      </c>
      <c r="J273" s="41">
        <v>7.3602466365023824</v>
      </c>
      <c r="K273" s="41">
        <v>-4.6981272119026767E-3</v>
      </c>
    </row>
    <row r="274" spans="2:11" ht="15" x14ac:dyDescent="0.25">
      <c r="B274" s="11" t="s">
        <v>2961</v>
      </c>
      <c r="C274" s="3">
        <v>125432051</v>
      </c>
      <c r="D274" s="3" t="s">
        <v>269</v>
      </c>
      <c r="E274" s="3" t="s">
        <v>49</v>
      </c>
      <c r="F274" s="3" t="s">
        <v>2922</v>
      </c>
      <c r="G274" s="10">
        <v>-11635006.043339001</v>
      </c>
      <c r="H274" s="10">
        <v>99.470100000000002</v>
      </c>
      <c r="I274" s="10">
        <v>-45159.20846483401</v>
      </c>
      <c r="J274" s="41">
        <v>1.9501792765896664</v>
      </c>
      <c r="K274" s="41">
        <v>-1.2448211017815154E-3</v>
      </c>
    </row>
    <row r="275" spans="2:11" ht="15" x14ac:dyDescent="0.25">
      <c r="B275" s="11" t="s">
        <v>2961</v>
      </c>
      <c r="C275" s="3">
        <v>125432055</v>
      </c>
      <c r="D275" s="3" t="s">
        <v>269</v>
      </c>
      <c r="E275" s="3" t="s">
        <v>49</v>
      </c>
      <c r="F275" s="3" t="s">
        <v>2962</v>
      </c>
      <c r="G275" s="10">
        <v>-1376923.792111</v>
      </c>
      <c r="H275" s="10">
        <v>99.7864</v>
      </c>
      <c r="I275" s="10">
        <v>-5361.2784210859982</v>
      </c>
      <c r="J275" s="41">
        <v>0.23152429877000749</v>
      </c>
      <c r="K275" s="41">
        <v>-1.4778453250106731E-4</v>
      </c>
    </row>
    <row r="276" spans="2:11" ht="15" x14ac:dyDescent="0.25">
      <c r="B276" s="11" t="s">
        <v>2961</v>
      </c>
      <c r="C276" s="3">
        <v>125432060</v>
      </c>
      <c r="D276" s="3" t="s">
        <v>269</v>
      </c>
      <c r="E276" s="3" t="s">
        <v>49</v>
      </c>
      <c r="F276" s="3" t="s">
        <v>2963</v>
      </c>
      <c r="G276" s="10">
        <v>-1032692.8440830001</v>
      </c>
      <c r="H276" s="10">
        <v>99.7864</v>
      </c>
      <c r="I276" s="10">
        <v>-4020.9588158160004</v>
      </c>
      <c r="J276" s="41">
        <v>0.17364322407757046</v>
      </c>
      <c r="K276" s="41">
        <v>-1.1083839937584187E-4</v>
      </c>
    </row>
    <row r="277" spans="2:11" ht="15" x14ac:dyDescent="0.25">
      <c r="B277" s="11" t="s">
        <v>2964</v>
      </c>
      <c r="C277" s="3">
        <v>12548008</v>
      </c>
      <c r="D277" s="3" t="s">
        <v>269</v>
      </c>
      <c r="E277" s="3" t="s">
        <v>55</v>
      </c>
      <c r="F277" s="3" t="s">
        <v>2913</v>
      </c>
      <c r="G277" s="10">
        <v>221.57625300000001</v>
      </c>
      <c r="H277" s="10">
        <v>414.95639999999997</v>
      </c>
      <c r="I277" s="10">
        <v>91.944493284999979</v>
      </c>
      <c r="J277" s="41">
        <v>-3.9705798993481933E-3</v>
      </c>
      <c r="K277" s="41">
        <v>2.534465269091326E-6</v>
      </c>
    </row>
    <row r="278" spans="2:11" ht="15" x14ac:dyDescent="0.25">
      <c r="B278" s="11" t="s">
        <v>2964</v>
      </c>
      <c r="C278" s="3">
        <v>125413124</v>
      </c>
      <c r="D278" s="3" t="s">
        <v>269</v>
      </c>
      <c r="E278" s="3" t="s">
        <v>55</v>
      </c>
      <c r="F278" s="3" t="s">
        <v>2206</v>
      </c>
      <c r="G278" s="10">
        <v>248088252.23615998</v>
      </c>
      <c r="H278" s="10">
        <v>99.974900000000005</v>
      </c>
      <c r="I278" s="10">
        <v>248026.05609347901</v>
      </c>
      <c r="J278" s="41">
        <v>-10.710889120752148</v>
      </c>
      <c r="K278" s="41">
        <v>6.8368795404648011E-3</v>
      </c>
    </row>
    <row r="279" spans="2:11" ht="15" x14ac:dyDescent="0.25">
      <c r="B279" s="11" t="s">
        <v>2964</v>
      </c>
      <c r="C279" s="3">
        <v>125413142</v>
      </c>
      <c r="D279" s="3" t="s">
        <v>269</v>
      </c>
      <c r="E279" s="3" t="s">
        <v>55</v>
      </c>
      <c r="F279" s="3" t="s">
        <v>2936</v>
      </c>
      <c r="G279" s="10">
        <v>61083093.265627988</v>
      </c>
      <c r="H279" s="10">
        <v>99.974900000000005</v>
      </c>
      <c r="I279" s="10">
        <v>61067.779632115002</v>
      </c>
      <c r="J279" s="41">
        <v>-2.6371834749635696</v>
      </c>
      <c r="K279" s="41">
        <v>1.68334351529205E-3</v>
      </c>
    </row>
    <row r="280" spans="2:11" ht="15" x14ac:dyDescent="0.25">
      <c r="B280" s="11" t="s">
        <v>2964</v>
      </c>
      <c r="C280" s="3">
        <v>125413148</v>
      </c>
      <c r="D280" s="3" t="s">
        <v>269</v>
      </c>
      <c r="E280" s="3" t="s">
        <v>55</v>
      </c>
      <c r="F280" s="3" t="s">
        <v>2912</v>
      </c>
      <c r="G280" s="10">
        <v>179458791.03735602</v>
      </c>
      <c r="H280" s="10">
        <v>99.483199999999997</v>
      </c>
      <c r="I280" s="10">
        <v>178531.404771606</v>
      </c>
      <c r="J280" s="41">
        <v>-7.709795136846787</v>
      </c>
      <c r="K280" s="41">
        <v>4.9212479037016969E-3</v>
      </c>
    </row>
    <row r="281" spans="2:11" ht="15" x14ac:dyDescent="0.25">
      <c r="B281" s="11" t="s">
        <v>2964</v>
      </c>
      <c r="C281" s="3">
        <v>125413152</v>
      </c>
      <c r="D281" s="3" t="s">
        <v>269</v>
      </c>
      <c r="E281" s="3" t="s">
        <v>55</v>
      </c>
      <c r="F281" s="3" t="s">
        <v>2912</v>
      </c>
      <c r="G281" s="10">
        <v>-24975877.212037001</v>
      </c>
      <c r="H281" s="10">
        <v>99.997699999999995</v>
      </c>
      <c r="I281" s="10">
        <v>-24975.311342785997</v>
      </c>
      <c r="J281" s="41">
        <v>1.0785471283227708</v>
      </c>
      <c r="K281" s="41">
        <v>-6.8844861634971349E-4</v>
      </c>
    </row>
    <row r="282" spans="2:11" ht="15" x14ac:dyDescent="0.25">
      <c r="B282" s="11" t="s">
        <v>2964</v>
      </c>
      <c r="C282" s="3">
        <v>125413163</v>
      </c>
      <c r="D282" s="3" t="s">
        <v>269</v>
      </c>
      <c r="E282" s="3" t="s">
        <v>55</v>
      </c>
      <c r="F282" s="3" t="s">
        <v>2913</v>
      </c>
      <c r="G282" s="10">
        <v>90621831.728317007</v>
      </c>
      <c r="H282" s="10">
        <v>99.718299999999999</v>
      </c>
      <c r="I282" s="10">
        <v>90366.585775493004</v>
      </c>
      <c r="J282" s="41">
        <v>-3.9024387022363802</v>
      </c>
      <c r="K282" s="41">
        <v>2.4909699858198455E-3</v>
      </c>
    </row>
    <row r="283" spans="2:11" ht="15" x14ac:dyDescent="0.25">
      <c r="B283" s="11" t="s">
        <v>2964</v>
      </c>
      <c r="C283" s="3">
        <v>125413181</v>
      </c>
      <c r="D283" s="3" t="s">
        <v>269</v>
      </c>
      <c r="E283" s="3" t="s">
        <v>55</v>
      </c>
      <c r="F283" s="3" t="s">
        <v>2918</v>
      </c>
      <c r="G283" s="10">
        <v>10950640.495565003</v>
      </c>
      <c r="H283" s="10">
        <v>99.714799999999997</v>
      </c>
      <c r="I283" s="10">
        <v>10919.413533478999</v>
      </c>
      <c r="J283" s="41">
        <v>-0.47154976159703954</v>
      </c>
      <c r="K283" s="41">
        <v>3.0099545248092911E-4</v>
      </c>
    </row>
    <row r="284" spans="2:11" ht="15" x14ac:dyDescent="0.25">
      <c r="B284" s="11" t="s">
        <v>2964</v>
      </c>
      <c r="C284" s="3">
        <v>125413185</v>
      </c>
      <c r="D284" s="3" t="s">
        <v>269</v>
      </c>
      <c r="E284" s="3" t="s">
        <v>55</v>
      </c>
      <c r="F284" s="3" t="s">
        <v>2860</v>
      </c>
      <c r="G284" s="10">
        <v>170405162.54859903</v>
      </c>
      <c r="H284" s="10">
        <v>99.448599999999999</v>
      </c>
      <c r="I284" s="10">
        <v>169465.47811496095</v>
      </c>
      <c r="J284" s="41">
        <v>-7.3182873383290428</v>
      </c>
      <c r="K284" s="41">
        <v>4.6713441256453691E-3</v>
      </c>
    </row>
    <row r="285" spans="2:11" ht="15" x14ac:dyDescent="0.25">
      <c r="B285" s="11" t="s">
        <v>2964</v>
      </c>
      <c r="C285" s="3">
        <v>125413202</v>
      </c>
      <c r="D285" s="3" t="s">
        <v>269</v>
      </c>
      <c r="E285" s="3" t="s">
        <v>55</v>
      </c>
      <c r="F285" s="3" t="s">
        <v>2922</v>
      </c>
      <c r="G285" s="10">
        <v>45434698.599234007</v>
      </c>
      <c r="H285" s="10">
        <v>99.377099999999999</v>
      </c>
      <c r="I285" s="10">
        <v>45151.689968679995</v>
      </c>
      <c r="J285" s="41">
        <v>-1.9498545938529861</v>
      </c>
      <c r="K285" s="41">
        <v>1.2446138531829606E-3</v>
      </c>
    </row>
    <row r="286" spans="2:11" ht="15" x14ac:dyDescent="0.25">
      <c r="B286" s="11" t="s">
        <v>2964</v>
      </c>
      <c r="C286" s="3">
        <v>125413207</v>
      </c>
      <c r="D286" s="3" t="s">
        <v>269</v>
      </c>
      <c r="E286" s="3" t="s">
        <v>55</v>
      </c>
      <c r="F286" s="3" t="s">
        <v>2962</v>
      </c>
      <c r="G286" s="10">
        <v>5356233.5513129998</v>
      </c>
      <c r="H286" s="10">
        <v>99.728300000000004</v>
      </c>
      <c r="I286" s="10">
        <v>5341.6794324070006</v>
      </c>
      <c r="J286" s="41">
        <v>-0.23067792561903297</v>
      </c>
      <c r="K286" s="41">
        <v>1.4724428311427409E-4</v>
      </c>
    </row>
    <row r="287" spans="2:11" ht="15" x14ac:dyDescent="0.25">
      <c r="B287" s="11" t="s">
        <v>2964</v>
      </c>
      <c r="C287" s="3">
        <v>125413213</v>
      </c>
      <c r="D287" s="3" t="s">
        <v>269</v>
      </c>
      <c r="E287" s="3" t="s">
        <v>55</v>
      </c>
      <c r="F287" s="3" t="s">
        <v>2963</v>
      </c>
      <c r="G287" s="10">
        <v>4010979.0064199991</v>
      </c>
      <c r="H287" s="10">
        <v>99.660499999999999</v>
      </c>
      <c r="I287" s="10">
        <v>3997.3609753849996</v>
      </c>
      <c r="J287" s="41">
        <v>-0.17262416238571987</v>
      </c>
      <c r="K287" s="41">
        <v>1.1018792097456836E-4</v>
      </c>
    </row>
    <row r="288" spans="2:11" ht="15" x14ac:dyDescent="0.25">
      <c r="B288" s="11" t="s">
        <v>2964</v>
      </c>
      <c r="C288" s="3">
        <v>125413220</v>
      </c>
      <c r="D288" s="3" t="s">
        <v>269</v>
      </c>
      <c r="E288" s="3" t="s">
        <v>55</v>
      </c>
      <c r="F288" s="3" t="s">
        <v>2942</v>
      </c>
      <c r="G288" s="10">
        <v>-2332508.9038359998</v>
      </c>
      <c r="H288" s="10">
        <v>100.0253</v>
      </c>
      <c r="I288" s="10">
        <v>-2333.0985094870002</v>
      </c>
      <c r="J288" s="41">
        <v>0.1007537669086227</v>
      </c>
      <c r="K288" s="41">
        <v>-6.4312248949315024E-5</v>
      </c>
    </row>
    <row r="289" spans="2:11" ht="15" x14ac:dyDescent="0.25">
      <c r="B289" s="11" t="s">
        <v>2965</v>
      </c>
      <c r="C289" s="3">
        <v>125413041</v>
      </c>
      <c r="D289" s="3" t="s">
        <v>269</v>
      </c>
      <c r="E289" s="3" t="s">
        <v>55</v>
      </c>
      <c r="F289" s="3" t="s">
        <v>2958</v>
      </c>
      <c r="G289" s="10">
        <v>6842880.9581089988</v>
      </c>
      <c r="H289" s="10">
        <v>100.0707</v>
      </c>
      <c r="I289" s="10">
        <v>6847.7181567920006</v>
      </c>
      <c r="J289" s="41">
        <v>-0.29571550289021731</v>
      </c>
      <c r="K289" s="41">
        <v>1.8875849135542279E-4</v>
      </c>
    </row>
    <row r="290" spans="2:11" ht="15" x14ac:dyDescent="0.25">
      <c r="B290" s="11" t="s">
        <v>2965</v>
      </c>
      <c r="C290" s="3">
        <v>125413049</v>
      </c>
      <c r="D290" s="3" t="s">
        <v>269</v>
      </c>
      <c r="E290" s="3" t="s">
        <v>55</v>
      </c>
      <c r="F290" s="3" t="s">
        <v>2959</v>
      </c>
      <c r="G290" s="10">
        <v>3880343.361643</v>
      </c>
      <c r="H290" s="10">
        <v>100.0613</v>
      </c>
      <c r="I290" s="10">
        <v>3882.7206963010003</v>
      </c>
      <c r="J290" s="41">
        <v>-0.16767347560151358</v>
      </c>
      <c r="K290" s="41">
        <v>1.070278425903555E-4</v>
      </c>
    </row>
    <row r="291" spans="2:11" ht="15" x14ac:dyDescent="0.25">
      <c r="B291" s="11" t="s">
        <v>2965</v>
      </c>
      <c r="C291" s="3">
        <v>125413089</v>
      </c>
      <c r="D291" s="3" t="s">
        <v>269</v>
      </c>
      <c r="E291" s="3" t="s">
        <v>55</v>
      </c>
      <c r="F291" s="3" t="s">
        <v>2900</v>
      </c>
      <c r="G291" s="10">
        <v>155818036.52343503</v>
      </c>
      <c r="H291" s="10">
        <v>99.602900000000005</v>
      </c>
      <c r="I291" s="10">
        <v>155199.22616242</v>
      </c>
      <c r="J291" s="41">
        <v>-6.7022059264035594</v>
      </c>
      <c r="K291" s="41">
        <v>4.2780925147876681E-3</v>
      </c>
    </row>
    <row r="292" spans="2:11" ht="15" x14ac:dyDescent="0.25">
      <c r="B292" s="11" t="s">
        <v>2965</v>
      </c>
      <c r="C292" s="3">
        <v>125413111</v>
      </c>
      <c r="D292" s="3" t="s">
        <v>269</v>
      </c>
      <c r="E292" s="3" t="s">
        <v>55</v>
      </c>
      <c r="F292" s="3" t="s">
        <v>2905</v>
      </c>
      <c r="G292" s="10">
        <v>103863000</v>
      </c>
      <c r="H292" s="10">
        <v>99.576300000000003</v>
      </c>
      <c r="I292" s="10">
        <v>103422.92548999998</v>
      </c>
      <c r="J292" s="41">
        <v>-4.4662706205742282</v>
      </c>
      <c r="K292" s="41">
        <v>2.850870164347168E-3</v>
      </c>
    </row>
    <row r="293" spans="2:11" ht="15" x14ac:dyDescent="0.25">
      <c r="B293" s="11" t="s">
        <v>2965</v>
      </c>
      <c r="C293" s="3">
        <v>125413136</v>
      </c>
      <c r="D293" s="3" t="s">
        <v>269</v>
      </c>
      <c r="E293" s="3" t="s">
        <v>55</v>
      </c>
      <c r="F293" s="3" t="s">
        <v>2911</v>
      </c>
      <c r="G293" s="10">
        <v>171345704.767896</v>
      </c>
      <c r="H293" s="10">
        <v>99.53</v>
      </c>
      <c r="I293" s="10">
        <v>170540.33458240703</v>
      </c>
      <c r="J293" s="41">
        <v>-7.3647045116892453</v>
      </c>
      <c r="K293" s="41">
        <v>4.7009727231683996E-3</v>
      </c>
    </row>
    <row r="294" spans="2:11" x14ac:dyDescent="0.2">
      <c r="B294" s="44"/>
      <c r="C294" s="45"/>
      <c r="D294" s="45"/>
      <c r="E294" s="45"/>
      <c r="F294" s="45"/>
      <c r="G294" s="14"/>
      <c r="H294" s="14"/>
      <c r="I294" s="14"/>
      <c r="J294" s="14"/>
      <c r="K294" s="14"/>
    </row>
    <row r="295" spans="2:11" ht="15" x14ac:dyDescent="0.25">
      <c r="B295" s="9" t="s">
        <v>2853</v>
      </c>
      <c r="C295" s="37"/>
      <c r="D295" s="37"/>
      <c r="E295" s="37"/>
      <c r="F295" s="37"/>
      <c r="G295" s="10"/>
      <c r="H295" s="10"/>
      <c r="I295" s="10">
        <v>10155.799785330026</v>
      </c>
      <c r="J295" s="41">
        <v>-0.43857345936360398</v>
      </c>
      <c r="K295" s="41">
        <v>2.7994631234716147E-4</v>
      </c>
    </row>
    <row r="296" spans="2:11" ht="15" x14ac:dyDescent="0.25">
      <c r="B296" s="11" t="s">
        <v>2966</v>
      </c>
      <c r="C296" s="3">
        <v>125431876</v>
      </c>
      <c r="D296" s="3" t="s">
        <v>269</v>
      </c>
      <c r="E296" s="3" t="s">
        <v>49</v>
      </c>
      <c r="F296" s="3" t="s">
        <v>2967</v>
      </c>
      <c r="G296" s="10">
        <v>90028156</v>
      </c>
      <c r="H296" s="10">
        <v>100.5574</v>
      </c>
      <c r="I296" s="10">
        <v>353248.00042</v>
      </c>
      <c r="J296" s="41">
        <v>-15.254849527583586</v>
      </c>
      <c r="K296" s="41">
        <v>9.737339958634678E-3</v>
      </c>
    </row>
    <row r="297" spans="2:11" ht="15" x14ac:dyDescent="0.25">
      <c r="B297" s="11" t="s">
        <v>2887</v>
      </c>
      <c r="C297" s="3">
        <v>125421465</v>
      </c>
      <c r="D297" s="3" t="s">
        <v>269</v>
      </c>
      <c r="E297" s="3" t="s">
        <v>47</v>
      </c>
      <c r="F297" s="3" t="s">
        <v>2967</v>
      </c>
      <c r="G297" s="10">
        <v>-82120000.060000032</v>
      </c>
      <c r="H297" s="10">
        <v>99.987499999999997</v>
      </c>
      <c r="I297" s="10">
        <v>-348703.45998999994</v>
      </c>
      <c r="J297" s="41">
        <v>15.058595676608508</v>
      </c>
      <c r="K297" s="41">
        <v>-9.6120689448708167E-3</v>
      </c>
    </row>
    <row r="298" spans="2:11" ht="15" x14ac:dyDescent="0.25">
      <c r="B298" s="11" t="s">
        <v>2935</v>
      </c>
      <c r="C298" s="3">
        <v>125421545</v>
      </c>
      <c r="D298" s="3" t="s">
        <v>269</v>
      </c>
      <c r="E298" s="3" t="s">
        <v>47</v>
      </c>
      <c r="F298" s="3" t="s">
        <v>2963</v>
      </c>
      <c r="G298" s="10">
        <v>12590000.059999999</v>
      </c>
      <c r="H298" s="10">
        <v>99.987499999999997</v>
      </c>
      <c r="I298" s="10">
        <v>53460.503880000004</v>
      </c>
      <c r="J298" s="41">
        <v>-2.3086668329008471</v>
      </c>
      <c r="K298" s="41">
        <v>1.4736476923309864E-3</v>
      </c>
    </row>
    <row r="299" spans="2:11" ht="15" x14ac:dyDescent="0.25">
      <c r="B299" s="11" t="s">
        <v>2897</v>
      </c>
      <c r="C299" s="3">
        <v>125412891</v>
      </c>
      <c r="D299" s="3" t="s">
        <v>269</v>
      </c>
      <c r="E299" s="3" t="s">
        <v>55</v>
      </c>
      <c r="F299" s="3" t="s">
        <v>2968</v>
      </c>
      <c r="G299" s="10">
        <v>407.72</v>
      </c>
      <c r="H299" s="10">
        <v>1122.8584000000001</v>
      </c>
      <c r="I299" s="10">
        <v>457.81182999999999</v>
      </c>
      <c r="J299" s="41">
        <v>-1.9770389557178279E-2</v>
      </c>
      <c r="K299" s="41">
        <v>1.2619659334219611E-5</v>
      </c>
    </row>
    <row r="300" spans="2:11" ht="15" x14ac:dyDescent="0.25">
      <c r="B300" s="11" t="s">
        <v>2897</v>
      </c>
      <c r="C300" s="3">
        <v>125431924</v>
      </c>
      <c r="D300" s="3" t="s">
        <v>269</v>
      </c>
      <c r="E300" s="3" t="s">
        <v>49</v>
      </c>
      <c r="F300" s="3" t="s">
        <v>2968</v>
      </c>
      <c r="G300" s="10">
        <v>33490000.050000008</v>
      </c>
      <c r="H300" s="10">
        <v>99.572900000000004</v>
      </c>
      <c r="I300" s="10">
        <v>130119.84815000001</v>
      </c>
      <c r="J300" s="41">
        <v>-5.6191647276707197</v>
      </c>
      <c r="K300" s="41">
        <v>3.5867752833590736E-3</v>
      </c>
    </row>
    <row r="301" spans="2:11" ht="15" x14ac:dyDescent="0.25">
      <c r="B301" s="11" t="s">
        <v>2897</v>
      </c>
      <c r="C301" s="3">
        <v>125432061</v>
      </c>
      <c r="D301" s="3" t="s">
        <v>269</v>
      </c>
      <c r="E301" s="3" t="s">
        <v>49</v>
      </c>
      <c r="F301" s="3" t="s">
        <v>2963</v>
      </c>
      <c r="G301" s="10">
        <v>-13322738</v>
      </c>
      <c r="H301" s="10">
        <v>100.15770000000001</v>
      </c>
      <c r="I301" s="10">
        <v>-52067.302970000004</v>
      </c>
      <c r="J301" s="41">
        <v>2.248502103819654</v>
      </c>
      <c r="K301" s="41">
        <v>-1.4352438772344547E-3</v>
      </c>
    </row>
    <row r="302" spans="2:11" ht="15" x14ac:dyDescent="0.25">
      <c r="B302" s="11" t="s">
        <v>2897</v>
      </c>
      <c r="C302" s="3">
        <v>125432065</v>
      </c>
      <c r="D302" s="3" t="s">
        <v>269</v>
      </c>
      <c r="E302" s="3" t="s">
        <v>49</v>
      </c>
      <c r="F302" s="3" t="s">
        <v>2941</v>
      </c>
      <c r="G302" s="10">
        <v>-16745000</v>
      </c>
      <c r="H302" s="10">
        <v>99.572900000000004</v>
      </c>
      <c r="I302" s="10">
        <v>-65059.923980000007</v>
      </c>
      <c r="J302" s="41">
        <v>2.8095823597328295</v>
      </c>
      <c r="K302" s="41">
        <v>-1.7933876390608461E-3</v>
      </c>
    </row>
    <row r="303" spans="2:11" ht="15" x14ac:dyDescent="0.25">
      <c r="B303" s="11" t="s">
        <v>2969</v>
      </c>
      <c r="C303" s="3">
        <v>125451004</v>
      </c>
      <c r="D303" s="3" t="s">
        <v>269</v>
      </c>
      <c r="E303" s="3" t="s">
        <v>52</v>
      </c>
      <c r="F303" s="3" t="s">
        <v>2968</v>
      </c>
      <c r="G303" s="10">
        <v>-4109223000</v>
      </c>
      <c r="H303" s="10">
        <v>99.524600000000007</v>
      </c>
      <c r="I303" s="10">
        <v>-132530.46914999999</v>
      </c>
      <c r="J303" s="41">
        <v>5.7232662670405396</v>
      </c>
      <c r="K303" s="41">
        <v>-3.6532244526693461E-3</v>
      </c>
    </row>
    <row r="304" spans="2:11" ht="15" x14ac:dyDescent="0.25">
      <c r="B304" s="11" t="s">
        <v>2943</v>
      </c>
      <c r="C304" s="3">
        <v>12548012</v>
      </c>
      <c r="D304" s="3" t="s">
        <v>269</v>
      </c>
      <c r="E304" s="3" t="s">
        <v>55</v>
      </c>
      <c r="F304" s="3" t="s">
        <v>2941</v>
      </c>
      <c r="G304" s="10">
        <v>407.72</v>
      </c>
      <c r="H304" s="10">
        <v>-690.15189999999996</v>
      </c>
      <c r="I304" s="10">
        <v>-281.38873000000007</v>
      </c>
      <c r="J304" s="41">
        <v>1.2151640574905328E-2</v>
      </c>
      <c r="K304" s="41">
        <v>-7.7565272026472166E-6</v>
      </c>
    </row>
    <row r="305" spans="2:11" ht="15" x14ac:dyDescent="0.25">
      <c r="B305" s="11" t="s">
        <v>2943</v>
      </c>
      <c r="C305" s="3">
        <v>12548013</v>
      </c>
      <c r="D305" s="3" t="s">
        <v>269</v>
      </c>
      <c r="E305" s="3" t="s">
        <v>55</v>
      </c>
      <c r="F305" s="3" t="s">
        <v>2931</v>
      </c>
      <c r="G305" s="10">
        <v>100</v>
      </c>
      <c r="H305" s="10">
        <v>0</v>
      </c>
      <c r="I305" s="10">
        <v>0</v>
      </c>
      <c r="J305" s="41">
        <v>0</v>
      </c>
      <c r="K305" s="41">
        <v>0</v>
      </c>
    </row>
    <row r="306" spans="2:11" ht="15" x14ac:dyDescent="0.25">
      <c r="B306" s="11" t="s">
        <v>2943</v>
      </c>
      <c r="C306" s="3">
        <v>125413231</v>
      </c>
      <c r="D306" s="3" t="s">
        <v>269</v>
      </c>
      <c r="E306" s="3" t="s">
        <v>55</v>
      </c>
      <c r="F306" s="3" t="s">
        <v>2931</v>
      </c>
      <c r="G306" s="10">
        <v>-461920</v>
      </c>
      <c r="H306" s="10">
        <v>99.895099999999999</v>
      </c>
      <c r="I306" s="10">
        <v>-461.43565000000001</v>
      </c>
      <c r="J306" s="41">
        <v>1.9926882527412565E-2</v>
      </c>
      <c r="K306" s="41">
        <v>-1.2719550536001208E-5</v>
      </c>
    </row>
    <row r="307" spans="2:11" ht="15" x14ac:dyDescent="0.25">
      <c r="B307" s="11" t="s">
        <v>2970</v>
      </c>
      <c r="C307" s="3">
        <v>125451005</v>
      </c>
      <c r="D307" s="3" t="s">
        <v>269</v>
      </c>
      <c r="E307" s="3" t="s">
        <v>52</v>
      </c>
      <c r="F307" s="3" t="s">
        <v>2941</v>
      </c>
      <c r="G307" s="10">
        <v>2031503400.05</v>
      </c>
      <c r="H307" s="10">
        <v>99.938400000000001</v>
      </c>
      <c r="I307" s="10">
        <v>65792.371109999993</v>
      </c>
      <c r="J307" s="41">
        <v>-2.8412127461519328</v>
      </c>
      <c r="K307" s="41">
        <v>1.8135776661751012E-3</v>
      </c>
    </row>
    <row r="308" spans="2:11" ht="15" x14ac:dyDescent="0.25">
      <c r="B308" s="11" t="s">
        <v>2932</v>
      </c>
      <c r="C308" s="3">
        <v>125441143</v>
      </c>
      <c r="D308" s="3" t="s">
        <v>269</v>
      </c>
      <c r="E308" s="3" t="s">
        <v>53</v>
      </c>
      <c r="F308" s="3" t="s">
        <v>2931</v>
      </c>
      <c r="G308" s="10">
        <v>80000</v>
      </c>
      <c r="H308" s="10">
        <v>100</v>
      </c>
      <c r="I308" s="10">
        <v>462.72</v>
      </c>
      <c r="J308" s="41">
        <v>-1.9982346580903195E-2</v>
      </c>
      <c r="K308" s="41">
        <v>1.2754953857636443E-5</v>
      </c>
    </row>
    <row r="309" spans="2:11" ht="15" x14ac:dyDescent="0.25">
      <c r="B309" s="11" t="s">
        <v>2956</v>
      </c>
      <c r="C309" s="3">
        <v>125421546</v>
      </c>
      <c r="D309" s="3" t="s">
        <v>269</v>
      </c>
      <c r="E309" s="3" t="s">
        <v>47</v>
      </c>
      <c r="F309" s="3" t="s">
        <v>2963</v>
      </c>
      <c r="G309" s="10">
        <v>23555955.430365004</v>
      </c>
      <c r="H309" s="10">
        <v>99.987499999999997</v>
      </c>
      <c r="I309" s="10">
        <v>100024.88011876501</v>
      </c>
      <c r="J309" s="41">
        <v>-4.3195276219883638</v>
      </c>
      <c r="K309" s="41">
        <v>2.7572024778061556E-3</v>
      </c>
    </row>
    <row r="310" spans="2:11" ht="15" x14ac:dyDescent="0.25">
      <c r="B310" s="11" t="s">
        <v>2961</v>
      </c>
      <c r="C310" s="3">
        <v>125431877</v>
      </c>
      <c r="D310" s="3" t="s">
        <v>269</v>
      </c>
      <c r="E310" s="3" t="s">
        <v>49</v>
      </c>
      <c r="F310" s="3" t="s">
        <v>2967</v>
      </c>
      <c r="G310" s="10">
        <v>12299573.872927999</v>
      </c>
      <c r="H310" s="10">
        <v>100.56319999999999</v>
      </c>
      <c r="I310" s="10">
        <v>48263.229823774003</v>
      </c>
      <c r="J310" s="41">
        <v>-2.0842249858498345</v>
      </c>
      <c r="K310" s="41">
        <v>1.3303839674592419E-3</v>
      </c>
    </row>
    <row r="311" spans="2:11" ht="15" x14ac:dyDescent="0.25">
      <c r="B311" s="11" t="s">
        <v>2961</v>
      </c>
      <c r="C311" s="3">
        <v>125432062</v>
      </c>
      <c r="D311" s="3" t="s">
        <v>269</v>
      </c>
      <c r="E311" s="3" t="s">
        <v>49</v>
      </c>
      <c r="F311" s="3" t="s">
        <v>2963</v>
      </c>
      <c r="G311" s="10">
        <v>-24926912.032456003</v>
      </c>
      <c r="H311" s="10">
        <v>100.15389999999999</v>
      </c>
      <c r="I311" s="10">
        <v>-97414.50179181101</v>
      </c>
      <c r="J311" s="41">
        <v>4.2067996559690153</v>
      </c>
      <c r="K311" s="41">
        <v>-2.6852469645124305E-3</v>
      </c>
    </row>
    <row r="312" spans="2:11" ht="15" x14ac:dyDescent="0.25">
      <c r="B312" s="11" t="s">
        <v>2957</v>
      </c>
      <c r="C312" s="3">
        <v>125421466</v>
      </c>
      <c r="D312" s="3" t="s">
        <v>269</v>
      </c>
      <c r="E312" s="3" t="s">
        <v>47</v>
      </c>
      <c r="F312" s="3" t="s">
        <v>2967</v>
      </c>
      <c r="G312" s="10">
        <v>-11217121.631727999</v>
      </c>
      <c r="H312" s="10">
        <v>99.987499999999997</v>
      </c>
      <c r="I312" s="10">
        <v>-47630.895289307002</v>
      </c>
      <c r="J312" s="41">
        <v>2.0569179150018191</v>
      </c>
      <c r="K312" s="41">
        <v>-1.3129535607127934E-3</v>
      </c>
    </row>
    <row r="313" spans="2:11" ht="15" x14ac:dyDescent="0.25">
      <c r="B313" s="11" t="s">
        <v>2957</v>
      </c>
      <c r="C313" s="3">
        <v>125421522</v>
      </c>
      <c r="D313" s="3" t="s">
        <v>269</v>
      </c>
      <c r="E313" s="3" t="s">
        <v>47</v>
      </c>
      <c r="F313" s="3" t="s">
        <v>2905</v>
      </c>
      <c r="G313" s="10">
        <v>-12338833.7949</v>
      </c>
      <c r="H313" s="10">
        <v>99.987499999999997</v>
      </c>
      <c r="I313" s="10">
        <v>-52393.984818240002</v>
      </c>
      <c r="J313" s="41">
        <v>2.2626097065021002</v>
      </c>
      <c r="K313" s="41">
        <v>-1.4442489167841362E-3</v>
      </c>
    </row>
    <row r="314" spans="2:11" ht="15" x14ac:dyDescent="0.25">
      <c r="B314" s="11" t="s">
        <v>2971</v>
      </c>
      <c r="C314" s="3">
        <v>125431984</v>
      </c>
      <c r="D314" s="3" t="s">
        <v>269</v>
      </c>
      <c r="E314" s="3" t="s">
        <v>49</v>
      </c>
      <c r="F314" s="3" t="s">
        <v>2905</v>
      </c>
      <c r="G314" s="10">
        <v>14036657.328817001</v>
      </c>
      <c r="H314" s="10">
        <v>100.1803</v>
      </c>
      <c r="I314" s="10">
        <v>54869.796822149001</v>
      </c>
      <c r="J314" s="41">
        <v>-2.3695264888570238</v>
      </c>
      <c r="K314" s="41">
        <v>1.5124950869735416E-3</v>
      </c>
    </row>
    <row r="315" spans="2:11" x14ac:dyDescent="0.2">
      <c r="B315" s="44"/>
      <c r="C315" s="45"/>
      <c r="D315" s="45"/>
      <c r="E315" s="45"/>
      <c r="F315" s="45"/>
      <c r="G315" s="14"/>
      <c r="H315" s="14"/>
      <c r="I315" s="14"/>
      <c r="J315" s="14"/>
      <c r="K315" s="14"/>
    </row>
    <row r="316" spans="2:11" ht="15" x14ac:dyDescent="0.25">
      <c r="B316" s="9" t="s">
        <v>2094</v>
      </c>
      <c r="C316" s="37"/>
      <c r="D316" s="37"/>
      <c r="E316" s="37"/>
      <c r="F316" s="37"/>
      <c r="G316" s="10"/>
      <c r="H316" s="10"/>
      <c r="I316" s="10">
        <v>-52362.083571357027</v>
      </c>
      <c r="J316" s="41">
        <v>2.2612320660898022</v>
      </c>
      <c r="K316" s="41">
        <v>-1.443369553601232E-3</v>
      </c>
    </row>
    <row r="317" spans="2:11" ht="15" x14ac:dyDescent="0.25">
      <c r="B317" s="11" t="s">
        <v>2972</v>
      </c>
      <c r="C317" s="3">
        <v>12532148</v>
      </c>
      <c r="D317" s="3" t="s">
        <v>269</v>
      </c>
      <c r="E317" s="3" t="s">
        <v>47</v>
      </c>
      <c r="F317" s="3" t="s">
        <v>2930</v>
      </c>
      <c r="G317" s="10">
        <v>14700000</v>
      </c>
      <c r="H317" s="10">
        <v>99.999700000000004</v>
      </c>
      <c r="I317" s="10">
        <v>62427.748440000003</v>
      </c>
      <c r="J317" s="41">
        <v>-2.6959130912722999</v>
      </c>
      <c r="K317" s="41">
        <v>1.7208312819595769E-3</v>
      </c>
    </row>
    <row r="318" spans="2:11" ht="15" x14ac:dyDescent="0.25">
      <c r="B318" s="11" t="s">
        <v>2973</v>
      </c>
      <c r="C318" s="3">
        <v>12532150</v>
      </c>
      <c r="D318" s="3" t="s">
        <v>269</v>
      </c>
      <c r="E318" s="3" t="s">
        <v>55</v>
      </c>
      <c r="F318" s="3" t="s">
        <v>2930</v>
      </c>
      <c r="G318" s="10">
        <v>30.28</v>
      </c>
      <c r="H318" s="10">
        <v>-132355.68030000001</v>
      </c>
      <c r="I318" s="10">
        <v>-40.077300000000001</v>
      </c>
      <c r="J318" s="41">
        <v>1.730719438595331E-3</v>
      </c>
      <c r="K318" s="41">
        <v>-1.1047374486485412E-6</v>
      </c>
    </row>
    <row r="319" spans="2:11" ht="15" x14ac:dyDescent="0.25">
      <c r="B319" s="11" t="s">
        <v>2974</v>
      </c>
      <c r="C319" s="3">
        <v>12532149</v>
      </c>
      <c r="D319" s="3" t="s">
        <v>269</v>
      </c>
      <c r="E319" s="3" t="s">
        <v>47</v>
      </c>
      <c r="F319" s="3" t="s">
        <v>2930</v>
      </c>
      <c r="G319" s="10">
        <v>-14700000</v>
      </c>
      <c r="H319" s="10">
        <v>100.00490000000001</v>
      </c>
      <c r="I319" s="10">
        <v>-62431.043249999995</v>
      </c>
      <c r="J319" s="41">
        <v>2.6960553760997077</v>
      </c>
      <c r="K319" s="41">
        <v>-1.7209221039459176E-3</v>
      </c>
    </row>
    <row r="320" spans="2:11" ht="15" x14ac:dyDescent="0.25">
      <c r="B320" s="11" t="s">
        <v>2975</v>
      </c>
      <c r="C320" s="3">
        <v>12532145</v>
      </c>
      <c r="D320" s="3" t="s">
        <v>269</v>
      </c>
      <c r="E320" s="3" t="s">
        <v>49</v>
      </c>
      <c r="F320" s="3" t="s">
        <v>2976</v>
      </c>
      <c r="G320" s="10">
        <v>6570000</v>
      </c>
      <c r="H320" s="10">
        <v>100.0034</v>
      </c>
      <c r="I320" s="10">
        <v>25636.998949999997</v>
      </c>
      <c r="J320" s="41">
        <v>-1.1071217978759318</v>
      </c>
      <c r="K320" s="41">
        <v>7.0668814543465566E-4</v>
      </c>
    </row>
    <row r="321" spans="2:11" ht="15" x14ac:dyDescent="0.25">
      <c r="B321" s="11" t="s">
        <v>2977</v>
      </c>
      <c r="C321" s="3">
        <v>12532147</v>
      </c>
      <c r="D321" s="3" t="s">
        <v>269</v>
      </c>
      <c r="E321" s="3" t="s">
        <v>55</v>
      </c>
      <c r="F321" s="3" t="s">
        <v>2976</v>
      </c>
      <c r="G321" s="10">
        <v>40.94</v>
      </c>
      <c r="H321" s="10">
        <v>-48634.702899999997</v>
      </c>
      <c r="I321" s="10">
        <v>-19.91104</v>
      </c>
      <c r="J321" s="41">
        <v>8.5984894118738484E-4</v>
      </c>
      <c r="K321" s="41">
        <v>-5.4885113342313597E-7</v>
      </c>
    </row>
    <row r="322" spans="2:11" ht="15" x14ac:dyDescent="0.25">
      <c r="B322" s="11" t="s">
        <v>2978</v>
      </c>
      <c r="C322" s="3">
        <v>12532146</v>
      </c>
      <c r="D322" s="3" t="s">
        <v>269</v>
      </c>
      <c r="E322" s="3" t="s">
        <v>49</v>
      </c>
      <c r="F322" s="3" t="s">
        <v>2976</v>
      </c>
      <c r="G322" s="10">
        <v>-6570000</v>
      </c>
      <c r="H322" s="10">
        <v>100.00539999999999</v>
      </c>
      <c r="I322" s="10">
        <v>-25637.532899999998</v>
      </c>
      <c r="J322" s="41">
        <v>1.107144856256717</v>
      </c>
      <c r="K322" s="41">
        <v>-7.067028638553254E-4</v>
      </c>
    </row>
    <row r="323" spans="2:11" ht="15" x14ac:dyDescent="0.25">
      <c r="B323" s="11" t="s">
        <v>2979</v>
      </c>
      <c r="C323" s="3">
        <v>12532142</v>
      </c>
      <c r="D323" s="3" t="s">
        <v>269</v>
      </c>
      <c r="E323" s="3" t="s">
        <v>55</v>
      </c>
      <c r="F323" s="3" t="s">
        <v>2980</v>
      </c>
      <c r="G323" s="10">
        <v>44483983.187966004</v>
      </c>
      <c r="H323" s="10">
        <v>100.0219</v>
      </c>
      <c r="I323" s="10">
        <v>44493.734321742988</v>
      </c>
      <c r="J323" s="41">
        <v>-1.9214410872572962</v>
      </c>
      <c r="K323" s="41">
        <v>1.2264771962045441E-3</v>
      </c>
    </row>
    <row r="324" spans="2:11" ht="15" x14ac:dyDescent="0.25">
      <c r="B324" s="11" t="s">
        <v>2979</v>
      </c>
      <c r="C324" s="3">
        <v>12532144</v>
      </c>
      <c r="D324" s="3" t="s">
        <v>269</v>
      </c>
      <c r="E324" s="3" t="s">
        <v>55</v>
      </c>
      <c r="F324" s="3" t="s">
        <v>2980</v>
      </c>
      <c r="G324" s="10">
        <v>222.41991500000003</v>
      </c>
      <c r="H324" s="10">
        <v>-29067.439999999999</v>
      </c>
      <c r="I324" s="10">
        <v>-64.651775611999994</v>
      </c>
      <c r="J324" s="41">
        <v>2.7919566635325218E-3</v>
      </c>
      <c r="K324" s="41">
        <v>-1.7821369613272065E-6</v>
      </c>
    </row>
    <row r="325" spans="2:11" ht="15" x14ac:dyDescent="0.25">
      <c r="B325" s="11" t="s">
        <v>2981</v>
      </c>
      <c r="C325" s="3">
        <v>12532143</v>
      </c>
      <c r="D325" s="3" t="s">
        <v>269</v>
      </c>
      <c r="E325" s="3" t="s">
        <v>55</v>
      </c>
      <c r="F325" s="3" t="s">
        <v>2980</v>
      </c>
      <c r="G325" s="10">
        <v>-44483983.187966004</v>
      </c>
      <c r="H325" s="10">
        <v>100.49679999999999</v>
      </c>
      <c r="I325" s="10">
        <v>-44705.001553719994</v>
      </c>
      <c r="J325" s="41">
        <v>1.9305645637669619</v>
      </c>
      <c r="K325" s="41">
        <v>-1.232300812636722E-3</v>
      </c>
    </row>
    <row r="326" spans="2:11" ht="15" x14ac:dyDescent="0.25">
      <c r="B326" s="11" t="s">
        <v>2878</v>
      </c>
      <c r="C326" s="3">
        <v>12532093</v>
      </c>
      <c r="D326" s="3" t="s">
        <v>269</v>
      </c>
      <c r="E326" s="3" t="s">
        <v>49</v>
      </c>
      <c r="F326" s="3" t="s">
        <v>2872</v>
      </c>
      <c r="G326" s="10">
        <v>5330000</v>
      </c>
      <c r="H326" s="10">
        <v>100.09269999999999</v>
      </c>
      <c r="I326" s="10">
        <v>20816.947260000001</v>
      </c>
      <c r="J326" s="41">
        <v>-0.89897012211640537</v>
      </c>
      <c r="K326" s="41">
        <v>5.7382261790748482E-4</v>
      </c>
    </row>
    <row r="327" spans="2:11" ht="15" x14ac:dyDescent="0.25">
      <c r="B327" s="11" t="s">
        <v>2878</v>
      </c>
      <c r="C327" s="3">
        <v>12532105</v>
      </c>
      <c r="D327" s="3" t="s">
        <v>269</v>
      </c>
      <c r="E327" s="3" t="s">
        <v>49</v>
      </c>
      <c r="F327" s="3" t="s">
        <v>2982</v>
      </c>
      <c r="G327" s="10">
        <v>8760000</v>
      </c>
      <c r="H327" s="10">
        <v>100.02460000000001</v>
      </c>
      <c r="I327" s="10">
        <v>34189.919550000006</v>
      </c>
      <c r="J327" s="41">
        <v>-1.476475669997618</v>
      </c>
      <c r="K327" s="41">
        <v>9.4245082610769403E-4</v>
      </c>
    </row>
    <row r="328" spans="2:11" ht="15" x14ac:dyDescent="0.25">
      <c r="B328" s="11" t="s">
        <v>2878</v>
      </c>
      <c r="C328" s="3">
        <v>12532107</v>
      </c>
      <c r="D328" s="3" t="s">
        <v>269</v>
      </c>
      <c r="E328" s="3" t="s">
        <v>49</v>
      </c>
      <c r="F328" s="3" t="s">
        <v>2983</v>
      </c>
      <c r="G328" s="10">
        <v>3500000</v>
      </c>
      <c r="H328" s="10">
        <v>100.0427</v>
      </c>
      <c r="I328" s="10">
        <v>13662.836899999998</v>
      </c>
      <c r="J328" s="41">
        <v>-0.59002321536599445</v>
      </c>
      <c r="K328" s="41">
        <v>3.7661837444656057E-4</v>
      </c>
    </row>
    <row r="329" spans="2:11" ht="15" x14ac:dyDescent="0.25">
      <c r="B329" s="11" t="s">
        <v>2878</v>
      </c>
      <c r="C329" s="3">
        <v>12532112</v>
      </c>
      <c r="D329" s="3" t="s">
        <v>269</v>
      </c>
      <c r="E329" s="3" t="s">
        <v>55</v>
      </c>
      <c r="F329" s="3" t="s">
        <v>2982</v>
      </c>
      <c r="G329" s="10">
        <v>134.51</v>
      </c>
      <c r="H329" s="10">
        <v>-2146211.37</v>
      </c>
      <c r="I329" s="10">
        <v>-2886.8689199999999</v>
      </c>
      <c r="J329" s="41">
        <v>0.12466808284292379</v>
      </c>
      <c r="K329" s="41">
        <v>-7.9577022535539299E-5</v>
      </c>
    </row>
    <row r="330" spans="2:11" ht="15" x14ac:dyDescent="0.25">
      <c r="B330" s="11" t="s">
        <v>2878</v>
      </c>
      <c r="C330" s="3">
        <v>12532113</v>
      </c>
      <c r="D330" s="3" t="s">
        <v>269</v>
      </c>
      <c r="E330" s="3" t="s">
        <v>55</v>
      </c>
      <c r="F330" s="3" t="s">
        <v>2983</v>
      </c>
      <c r="G330" s="10">
        <v>184.79999999999998</v>
      </c>
      <c r="H330" s="10">
        <v>-511050.23</v>
      </c>
      <c r="I330" s="10">
        <v>-944.42083000000014</v>
      </c>
      <c r="J330" s="41">
        <v>4.0784371419615016E-2</v>
      </c>
      <c r="K330" s="41">
        <v>-2.6033117455136393E-5</v>
      </c>
    </row>
    <row r="331" spans="2:11" ht="15" x14ac:dyDescent="0.25">
      <c r="B331" s="11" t="s">
        <v>2878</v>
      </c>
      <c r="C331" s="3">
        <v>12532117</v>
      </c>
      <c r="D331" s="3" t="s">
        <v>269</v>
      </c>
      <c r="E331" s="3" t="s">
        <v>49</v>
      </c>
      <c r="F331" s="3" t="s">
        <v>2984</v>
      </c>
      <c r="G331" s="10">
        <v>35000000</v>
      </c>
      <c r="H331" s="10">
        <v>100.0677</v>
      </c>
      <c r="I331" s="10">
        <v>136662.52244</v>
      </c>
      <c r="J331" s="41">
        <v>-5.9017070539776535</v>
      </c>
      <c r="K331" s="41">
        <v>3.7671251897268428E-3</v>
      </c>
    </row>
    <row r="332" spans="2:11" ht="15" x14ac:dyDescent="0.25">
      <c r="B332" s="11" t="s">
        <v>2878</v>
      </c>
      <c r="C332" s="3">
        <v>12532119</v>
      </c>
      <c r="D332" s="3" t="s">
        <v>269</v>
      </c>
      <c r="E332" s="3" t="s">
        <v>55</v>
      </c>
      <c r="F332" s="3" t="s">
        <v>2984</v>
      </c>
      <c r="G332" s="10">
        <v>3386.5499999999997</v>
      </c>
      <c r="H332" s="10">
        <v>-209617.23300000001</v>
      </c>
      <c r="I332" s="10">
        <v>-7098.7924000000003</v>
      </c>
      <c r="J332" s="41">
        <v>0.3065580265445228</v>
      </c>
      <c r="K332" s="41">
        <v>-1.9567939468131973E-4</v>
      </c>
    </row>
    <row r="333" spans="2:11" ht="15" x14ac:dyDescent="0.25">
      <c r="B333" s="11" t="s">
        <v>2878</v>
      </c>
      <c r="C333" s="3">
        <v>12532127</v>
      </c>
      <c r="D333" s="3" t="s">
        <v>269</v>
      </c>
      <c r="E333" s="3" t="s">
        <v>49</v>
      </c>
      <c r="F333" s="3" t="s">
        <v>2985</v>
      </c>
      <c r="G333" s="10">
        <v>21230000</v>
      </c>
      <c r="H333" s="10">
        <v>100.08920000000001</v>
      </c>
      <c r="I333" s="10">
        <v>82913.372769999987</v>
      </c>
      <c r="J333" s="41">
        <v>-3.5805751877631424</v>
      </c>
      <c r="K333" s="41">
        <v>2.2855209281257773E-3</v>
      </c>
    </row>
    <row r="334" spans="2:11" ht="15" x14ac:dyDescent="0.25">
      <c r="B334" s="11" t="s">
        <v>2878</v>
      </c>
      <c r="C334" s="3">
        <v>12532129</v>
      </c>
      <c r="D334" s="3" t="s">
        <v>269</v>
      </c>
      <c r="E334" s="3" t="s">
        <v>55</v>
      </c>
      <c r="F334" s="3" t="s">
        <v>2985</v>
      </c>
      <c r="G334" s="10">
        <v>3299.9100000000008</v>
      </c>
      <c r="H334" s="10">
        <v>-117049.5094</v>
      </c>
      <c r="I334" s="10">
        <v>-3862.5284599999995</v>
      </c>
      <c r="J334" s="41">
        <v>0.16680148332970754</v>
      </c>
      <c r="K334" s="41">
        <v>-1.0647124023406713E-4</v>
      </c>
    </row>
    <row r="335" spans="2:11" ht="15" x14ac:dyDescent="0.25">
      <c r="B335" s="11" t="s">
        <v>2878</v>
      </c>
      <c r="C335" s="3">
        <v>12532130</v>
      </c>
      <c r="D335" s="3" t="s">
        <v>269</v>
      </c>
      <c r="E335" s="3" t="s">
        <v>49</v>
      </c>
      <c r="F335" s="3" t="s">
        <v>2462</v>
      </c>
      <c r="G335" s="10">
        <v>11040000</v>
      </c>
      <c r="H335" s="10">
        <v>100.0831</v>
      </c>
      <c r="I335" s="10">
        <v>43113.895000000004</v>
      </c>
      <c r="J335" s="41">
        <v>-1.8618533721098491</v>
      </c>
      <c r="K335" s="41">
        <v>1.1884416955134478E-3</v>
      </c>
    </row>
    <row r="336" spans="2:11" ht="15" x14ac:dyDescent="0.25">
      <c r="B336" s="11" t="s">
        <v>2878</v>
      </c>
      <c r="C336" s="3">
        <v>12532132</v>
      </c>
      <c r="D336" s="3" t="s">
        <v>269</v>
      </c>
      <c r="E336" s="3" t="s">
        <v>55</v>
      </c>
      <c r="F336" s="3" t="s">
        <v>2462</v>
      </c>
      <c r="G336" s="10">
        <v>3008.17</v>
      </c>
      <c r="H336" s="10">
        <v>-59666.3321</v>
      </c>
      <c r="I336" s="10">
        <v>-1794.8647000000001</v>
      </c>
      <c r="J336" s="41">
        <v>7.7510391816279472E-2</v>
      </c>
      <c r="K336" s="41">
        <v>-4.9475744357711953E-5</v>
      </c>
    </row>
    <row r="337" spans="2:11" ht="15" x14ac:dyDescent="0.25">
      <c r="B337" s="11" t="s">
        <v>2986</v>
      </c>
      <c r="C337" s="3">
        <v>12532092</v>
      </c>
      <c r="D337" s="3" t="s">
        <v>269</v>
      </c>
      <c r="E337" s="3" t="s">
        <v>49</v>
      </c>
      <c r="F337" s="3" t="s">
        <v>2872</v>
      </c>
      <c r="G337" s="10">
        <v>-5330000</v>
      </c>
      <c r="H337" s="10">
        <v>100.85769999999999</v>
      </c>
      <c r="I337" s="10">
        <v>-20976.044099999999</v>
      </c>
      <c r="J337" s="41">
        <v>0.90584064467174441</v>
      </c>
      <c r="K337" s="41">
        <v>-5.7820814879678227E-4</v>
      </c>
    </row>
    <row r="338" spans="2:11" ht="15" x14ac:dyDescent="0.25">
      <c r="B338" s="11" t="s">
        <v>2986</v>
      </c>
      <c r="C338" s="3">
        <v>12532106</v>
      </c>
      <c r="D338" s="3" t="s">
        <v>269</v>
      </c>
      <c r="E338" s="3" t="s">
        <v>49</v>
      </c>
      <c r="F338" s="3" t="s">
        <v>2982</v>
      </c>
      <c r="G338" s="10">
        <v>-8760000</v>
      </c>
      <c r="H338" s="10">
        <v>100.97669999999999</v>
      </c>
      <c r="I338" s="10">
        <v>-34515.386360000004</v>
      </c>
      <c r="J338" s="41">
        <v>1.4905308018224819</v>
      </c>
      <c r="K338" s="41">
        <v>-9.5142237292594712E-4</v>
      </c>
    </row>
    <row r="339" spans="2:11" ht="15" x14ac:dyDescent="0.25">
      <c r="B339" s="11" t="s">
        <v>2986</v>
      </c>
      <c r="C339" s="3">
        <v>12532108</v>
      </c>
      <c r="D339" s="3" t="s">
        <v>269</v>
      </c>
      <c r="E339" s="3" t="s">
        <v>49</v>
      </c>
      <c r="F339" s="3" t="s">
        <v>2983</v>
      </c>
      <c r="G339" s="10">
        <v>-3500000</v>
      </c>
      <c r="H339" s="10">
        <v>100.246</v>
      </c>
      <c r="I339" s="10">
        <v>-13690.599389999999</v>
      </c>
      <c r="J339" s="41">
        <v>0.59122212549983111</v>
      </c>
      <c r="K339" s="41">
        <v>-3.7738365210675056E-4</v>
      </c>
    </row>
    <row r="340" spans="2:11" ht="15" x14ac:dyDescent="0.25">
      <c r="B340" s="11" t="s">
        <v>2986</v>
      </c>
      <c r="C340" s="3">
        <v>12532118</v>
      </c>
      <c r="D340" s="3" t="s">
        <v>269</v>
      </c>
      <c r="E340" s="3" t="s">
        <v>49</v>
      </c>
      <c r="F340" s="3" t="s">
        <v>2984</v>
      </c>
      <c r="G340" s="10">
        <v>-35000000</v>
      </c>
      <c r="H340" s="10">
        <v>100.3952</v>
      </c>
      <c r="I340" s="10">
        <v>-137109.79199</v>
      </c>
      <c r="J340" s="41">
        <v>5.9210221801083254</v>
      </c>
      <c r="K340" s="41">
        <v>-3.7794542493572369E-3</v>
      </c>
    </row>
    <row r="341" spans="2:11" ht="15" x14ac:dyDescent="0.25">
      <c r="B341" s="11" t="s">
        <v>2986</v>
      </c>
      <c r="C341" s="3">
        <v>12532128</v>
      </c>
      <c r="D341" s="3" t="s">
        <v>269</v>
      </c>
      <c r="E341" s="3" t="s">
        <v>49</v>
      </c>
      <c r="F341" s="3" t="s">
        <v>2985</v>
      </c>
      <c r="G341" s="10">
        <v>-21230000</v>
      </c>
      <c r="H341" s="10">
        <v>101.23090000000001</v>
      </c>
      <c r="I341" s="10">
        <v>-83859.149069999999</v>
      </c>
      <c r="J341" s="41">
        <v>3.6214180945201542</v>
      </c>
      <c r="K341" s="41">
        <v>-2.311591409337193E-3</v>
      </c>
    </row>
    <row r="342" spans="2:11" ht="15" x14ac:dyDescent="0.25">
      <c r="B342" s="11" t="s">
        <v>2986</v>
      </c>
      <c r="C342" s="3">
        <v>12532131</v>
      </c>
      <c r="D342" s="3" t="s">
        <v>269</v>
      </c>
      <c r="E342" s="3" t="s">
        <v>49</v>
      </c>
      <c r="F342" s="3" t="s">
        <v>2462</v>
      </c>
      <c r="G342" s="10">
        <v>-11040000</v>
      </c>
      <c r="H342" s="10">
        <v>101.15219999999999</v>
      </c>
      <c r="I342" s="10">
        <v>-43574.424449999999</v>
      </c>
      <c r="J342" s="41">
        <v>1.8817411208144925</v>
      </c>
      <c r="K342" s="41">
        <v>-1.2011362664955377E-3</v>
      </c>
    </row>
    <row r="343" spans="2:11" ht="15" x14ac:dyDescent="0.25">
      <c r="B343" s="11" t="s">
        <v>2986</v>
      </c>
      <c r="C343" s="3">
        <v>12534018</v>
      </c>
      <c r="D343" s="3" t="s">
        <v>269</v>
      </c>
      <c r="E343" s="3" t="s">
        <v>55</v>
      </c>
      <c r="F343" s="3" t="s">
        <v>2872</v>
      </c>
      <c r="G343" s="10">
        <v>41.41</v>
      </c>
      <c r="H343" s="10">
        <v>-4708453.26</v>
      </c>
      <c r="I343" s="10">
        <v>-1949.7704999999999</v>
      </c>
      <c r="J343" s="41">
        <v>8.4199926271224301E-2</v>
      </c>
      <c r="K343" s="41">
        <v>-5.3745748531467693E-5</v>
      </c>
    </row>
    <row r="344" spans="2:11" ht="15" x14ac:dyDescent="0.25">
      <c r="B344" s="11" t="s">
        <v>2880</v>
      </c>
      <c r="C344" s="3">
        <v>12532125</v>
      </c>
      <c r="D344" s="3" t="s">
        <v>269</v>
      </c>
      <c r="E344" s="3" t="s">
        <v>55</v>
      </c>
      <c r="F344" s="3" t="s">
        <v>2987</v>
      </c>
      <c r="G344" s="10">
        <v>-138000000</v>
      </c>
      <c r="H344" s="10">
        <v>101.4075</v>
      </c>
      <c r="I344" s="10">
        <v>-139942.32163999998</v>
      </c>
      <c r="J344" s="41">
        <v>6.0433436470148436</v>
      </c>
      <c r="K344" s="41">
        <v>-3.8575334008660042E-3</v>
      </c>
    </row>
    <row r="345" spans="2:11" ht="15" x14ac:dyDescent="0.25">
      <c r="B345" s="11" t="s">
        <v>2880</v>
      </c>
      <c r="C345" s="3">
        <v>12532137</v>
      </c>
      <c r="D345" s="3" t="s">
        <v>269</v>
      </c>
      <c r="E345" s="3" t="s">
        <v>55</v>
      </c>
      <c r="F345" s="3" t="s">
        <v>2988</v>
      </c>
      <c r="G345" s="10">
        <v>-11120995.796992002</v>
      </c>
      <c r="H345" s="10">
        <v>101.28830000000001</v>
      </c>
      <c r="I345" s="10">
        <v>-11264.263168584999</v>
      </c>
      <c r="J345" s="41">
        <v>0.48644193165017341</v>
      </c>
      <c r="K345" s="41">
        <v>-3.1050129010108777E-4</v>
      </c>
    </row>
    <row r="346" spans="2:11" ht="15" x14ac:dyDescent="0.25">
      <c r="B346" s="11" t="s">
        <v>2880</v>
      </c>
      <c r="C346" s="3">
        <v>12532140</v>
      </c>
      <c r="D346" s="3" t="s">
        <v>269</v>
      </c>
      <c r="E346" s="3" t="s">
        <v>55</v>
      </c>
      <c r="F346" s="3" t="s">
        <v>2989</v>
      </c>
      <c r="G346" s="10">
        <v>-21322362.477759998</v>
      </c>
      <c r="H346" s="10">
        <v>101.0211</v>
      </c>
      <c r="I346" s="10">
        <v>-21540.090084867003</v>
      </c>
      <c r="J346" s="41">
        <v>0.93019870647408565</v>
      </c>
      <c r="K346" s="41">
        <v>-5.9375617030128552E-4</v>
      </c>
    </row>
    <row r="347" spans="2:11" ht="15" x14ac:dyDescent="0.25">
      <c r="B347" s="11" t="s">
        <v>2880</v>
      </c>
      <c r="C347" s="3">
        <v>12533085</v>
      </c>
      <c r="D347" s="3" t="s">
        <v>269</v>
      </c>
      <c r="E347" s="3" t="s">
        <v>55</v>
      </c>
      <c r="F347" s="3" t="s">
        <v>2990</v>
      </c>
      <c r="G347" s="10">
        <v>-19550000</v>
      </c>
      <c r="H347" s="10">
        <v>101.3421</v>
      </c>
      <c r="I347" s="10">
        <v>-19812.374400000001</v>
      </c>
      <c r="J347" s="41">
        <v>0.85558811344098795</v>
      </c>
      <c r="K347" s="41">
        <v>-5.4613139972816717E-4</v>
      </c>
    </row>
    <row r="348" spans="2:11" ht="15" x14ac:dyDescent="0.25">
      <c r="B348" s="11" t="s">
        <v>2991</v>
      </c>
      <c r="C348" s="3">
        <v>12532124</v>
      </c>
      <c r="D348" s="3" t="s">
        <v>269</v>
      </c>
      <c r="E348" s="3" t="s">
        <v>55</v>
      </c>
      <c r="F348" s="3" t="s">
        <v>2987</v>
      </c>
      <c r="G348" s="10">
        <v>138000000</v>
      </c>
      <c r="H348" s="10">
        <v>100.0213</v>
      </c>
      <c r="I348" s="10">
        <v>138029.34296000001</v>
      </c>
      <c r="J348" s="41">
        <v>-5.9607325582664901</v>
      </c>
      <c r="K348" s="41">
        <v>3.8048018249798488E-3</v>
      </c>
    </row>
    <row r="349" spans="2:11" ht="15" x14ac:dyDescent="0.25">
      <c r="B349" s="11" t="s">
        <v>2991</v>
      </c>
      <c r="C349" s="3">
        <v>12532126</v>
      </c>
      <c r="D349" s="3" t="s">
        <v>269</v>
      </c>
      <c r="E349" s="3" t="s">
        <v>55</v>
      </c>
      <c r="F349" s="3" t="s">
        <v>2987</v>
      </c>
      <c r="G349" s="10">
        <v>690</v>
      </c>
      <c r="H349" s="10">
        <v>-1728229.2172000001</v>
      </c>
      <c r="I349" s="10">
        <v>-11924.7816</v>
      </c>
      <c r="J349" s="41">
        <v>0.51496611089379607</v>
      </c>
      <c r="K349" s="41">
        <v>-3.2870859066042545E-4</v>
      </c>
    </row>
    <row r="350" spans="2:11" ht="15" x14ac:dyDescent="0.25">
      <c r="B350" s="11" t="s">
        <v>2991</v>
      </c>
      <c r="C350" s="3">
        <v>12532136</v>
      </c>
      <c r="D350" s="3" t="s">
        <v>269</v>
      </c>
      <c r="E350" s="3" t="s">
        <v>55</v>
      </c>
      <c r="F350" s="3" t="s">
        <v>2988</v>
      </c>
      <c r="G350" s="10">
        <v>11120995.796992002</v>
      </c>
      <c r="H350" s="10">
        <v>100.0159</v>
      </c>
      <c r="I350" s="10">
        <v>11122.769062013</v>
      </c>
      <c r="J350" s="41">
        <v>-0.48033157489732731</v>
      </c>
      <c r="K350" s="41">
        <v>3.0660098149014949E-4</v>
      </c>
    </row>
    <row r="351" spans="2:11" ht="15" x14ac:dyDescent="0.25">
      <c r="B351" s="11" t="s">
        <v>2991</v>
      </c>
      <c r="C351" s="3">
        <v>12532138</v>
      </c>
      <c r="D351" s="3" t="s">
        <v>269</v>
      </c>
      <c r="E351" s="3" t="s">
        <v>55</v>
      </c>
      <c r="F351" s="3" t="s">
        <v>2988</v>
      </c>
      <c r="G351" s="10">
        <v>222.41991500000003</v>
      </c>
      <c r="H351" s="10">
        <v>-95888.482000000004</v>
      </c>
      <c r="I351" s="10">
        <v>-213.27508106200003</v>
      </c>
      <c r="J351" s="41">
        <v>9.2101845324410181E-3</v>
      </c>
      <c r="K351" s="41">
        <v>-5.8789631265765086E-6</v>
      </c>
    </row>
    <row r="352" spans="2:11" ht="15" x14ac:dyDescent="0.25">
      <c r="B352" s="11" t="s">
        <v>2991</v>
      </c>
      <c r="C352" s="3">
        <v>12532139</v>
      </c>
      <c r="D352" s="3" t="s">
        <v>269</v>
      </c>
      <c r="E352" s="3" t="s">
        <v>55</v>
      </c>
      <c r="F352" s="3" t="s">
        <v>2989</v>
      </c>
      <c r="G352" s="10">
        <v>21322362.477759998</v>
      </c>
      <c r="H352" s="10">
        <v>100.0082</v>
      </c>
      <c r="I352" s="10">
        <v>21324.121427672002</v>
      </c>
      <c r="J352" s="41">
        <v>-0.92087220111731971</v>
      </c>
      <c r="K352" s="41">
        <v>5.8780295830003655E-4</v>
      </c>
    </row>
    <row r="353" spans="2:11" ht="15" x14ac:dyDescent="0.25">
      <c r="B353" s="11" t="s">
        <v>2991</v>
      </c>
      <c r="C353" s="3">
        <v>12532141</v>
      </c>
      <c r="D353" s="3" t="s">
        <v>269</v>
      </c>
      <c r="E353" s="3" t="s">
        <v>55</v>
      </c>
      <c r="F353" s="3" t="s">
        <v>2989</v>
      </c>
      <c r="G353" s="10">
        <v>426.44724900000011</v>
      </c>
      <c r="H353" s="10">
        <v>-157046.739</v>
      </c>
      <c r="I353" s="10">
        <v>-669.72149897999998</v>
      </c>
      <c r="J353" s="41">
        <v>2.8921609408066141E-2</v>
      </c>
      <c r="K353" s="41">
        <v>-1.8460984649371132E-5</v>
      </c>
    </row>
    <row r="354" spans="2:11" ht="15" x14ac:dyDescent="0.25">
      <c r="B354" s="11" t="s">
        <v>2991</v>
      </c>
      <c r="C354" s="3">
        <v>12533084</v>
      </c>
      <c r="D354" s="3" t="s">
        <v>269</v>
      </c>
      <c r="E354" s="3" t="s">
        <v>55</v>
      </c>
      <c r="F354" s="3" t="s">
        <v>2990</v>
      </c>
      <c r="G354" s="10">
        <v>19550000</v>
      </c>
      <c r="H354" s="10">
        <v>100.00660000000001</v>
      </c>
      <c r="I354" s="10">
        <v>19551.281189999998</v>
      </c>
      <c r="J354" s="41">
        <v>-0.84431292539607838</v>
      </c>
      <c r="K354" s="41">
        <v>5.3893432191417113E-4</v>
      </c>
    </row>
    <row r="355" spans="2:11" ht="15" x14ac:dyDescent="0.25">
      <c r="B355" s="11" t="s">
        <v>2991</v>
      </c>
      <c r="C355" s="3">
        <v>12533086</v>
      </c>
      <c r="D355" s="3" t="s">
        <v>269</v>
      </c>
      <c r="E355" s="3" t="s">
        <v>55</v>
      </c>
      <c r="F355" s="3" t="s">
        <v>2990</v>
      </c>
      <c r="G355" s="10">
        <v>391</v>
      </c>
      <c r="H355" s="10">
        <v>-860408.576</v>
      </c>
      <c r="I355" s="10">
        <v>-3364.1975200000006</v>
      </c>
      <c r="J355" s="41">
        <v>0.14528129497591419</v>
      </c>
      <c r="K355" s="41">
        <v>-9.2734664884973545E-5</v>
      </c>
    </row>
    <row r="356" spans="2:11" ht="15" x14ac:dyDescent="0.25">
      <c r="B356" s="11" t="s">
        <v>2992</v>
      </c>
      <c r="C356" s="3">
        <v>12532082</v>
      </c>
      <c r="D356" s="3" t="s">
        <v>269</v>
      </c>
      <c r="E356" s="3" t="s">
        <v>49</v>
      </c>
      <c r="F356" s="3" t="s">
        <v>2993</v>
      </c>
      <c r="G356" s="10">
        <v>-10000000</v>
      </c>
      <c r="H356" s="10">
        <v>100.6781</v>
      </c>
      <c r="I356" s="10">
        <v>-39284.587670000001</v>
      </c>
      <c r="J356" s="41">
        <v>1.6964865277269543</v>
      </c>
      <c r="K356" s="41">
        <v>-1.0828862012602081E-3</v>
      </c>
    </row>
    <row r="357" spans="2:11" ht="15" x14ac:dyDescent="0.25">
      <c r="B357" s="11" t="s">
        <v>2883</v>
      </c>
      <c r="C357" s="3">
        <v>12532083</v>
      </c>
      <c r="D357" s="3" t="s">
        <v>269</v>
      </c>
      <c r="E357" s="3" t="s">
        <v>49</v>
      </c>
      <c r="F357" s="3" t="s">
        <v>2993</v>
      </c>
      <c r="G357" s="10">
        <v>10000000</v>
      </c>
      <c r="H357" s="10">
        <v>100.0483</v>
      </c>
      <c r="I357" s="10">
        <v>39038.828060000007</v>
      </c>
      <c r="J357" s="41">
        <v>-1.6858735140197285</v>
      </c>
      <c r="K357" s="41">
        <v>1.0761117966837457E-3</v>
      </c>
    </row>
    <row r="358" spans="2:11" ht="15" x14ac:dyDescent="0.25">
      <c r="B358" s="11" t="s">
        <v>2994</v>
      </c>
      <c r="C358" s="3">
        <v>12532084</v>
      </c>
      <c r="D358" s="3" t="s">
        <v>269</v>
      </c>
      <c r="E358" s="3" t="s">
        <v>49</v>
      </c>
      <c r="F358" s="3" t="s">
        <v>2993</v>
      </c>
      <c r="G358" s="10">
        <v>1000.0000000000001</v>
      </c>
      <c r="H358" s="10">
        <v>-891.57299999999998</v>
      </c>
      <c r="I358" s="10">
        <v>-3478.9178600000005</v>
      </c>
      <c r="J358" s="41">
        <v>0.15023543915329804</v>
      </c>
      <c r="K358" s="41">
        <v>-9.5896950161668656E-5</v>
      </c>
    </row>
    <row r="359" spans="2:11" ht="15" x14ac:dyDescent="0.25">
      <c r="B359" s="11" t="s">
        <v>2995</v>
      </c>
      <c r="C359" s="3">
        <v>12532133</v>
      </c>
      <c r="D359" s="3" t="s">
        <v>269</v>
      </c>
      <c r="E359" s="3" t="s">
        <v>55</v>
      </c>
      <c r="F359" s="3" t="s">
        <v>2996</v>
      </c>
      <c r="G359" s="10">
        <v>81120995.796992019</v>
      </c>
      <c r="H359" s="10">
        <v>100.0085</v>
      </c>
      <c r="I359" s="10">
        <v>81127.898857027016</v>
      </c>
      <c r="J359" s="41">
        <v>-3.5034703326883943</v>
      </c>
      <c r="K359" s="41">
        <v>2.2363040423763309E-3</v>
      </c>
    </row>
    <row r="360" spans="2:11" ht="15" x14ac:dyDescent="0.25">
      <c r="B360" s="11" t="s">
        <v>2995</v>
      </c>
      <c r="C360" s="3">
        <v>12532135</v>
      </c>
      <c r="D360" s="3" t="s">
        <v>269</v>
      </c>
      <c r="E360" s="3" t="s">
        <v>55</v>
      </c>
      <c r="F360" s="3" t="s">
        <v>2996</v>
      </c>
      <c r="G360" s="10">
        <v>540.80923100000007</v>
      </c>
      <c r="H360" s="10">
        <v>-1348807.926</v>
      </c>
      <c r="I360" s="10">
        <v>-7294.4777684000001</v>
      </c>
      <c r="J360" s="41">
        <v>0.31500860757015497</v>
      </c>
      <c r="K360" s="41">
        <v>-2.0107349444912009E-4</v>
      </c>
    </row>
    <row r="361" spans="2:11" ht="15" x14ac:dyDescent="0.25">
      <c r="B361" s="11" t="s">
        <v>2884</v>
      </c>
      <c r="C361" s="3">
        <v>12532134</v>
      </c>
      <c r="D361" s="3" t="s">
        <v>269</v>
      </c>
      <c r="E361" s="3" t="s">
        <v>55</v>
      </c>
      <c r="F361" s="3" t="s">
        <v>2996</v>
      </c>
      <c r="G361" s="10">
        <v>-81120995.796992019</v>
      </c>
      <c r="H361" s="10">
        <v>101.73009999999999</v>
      </c>
      <c r="I361" s="10">
        <v>-82524.433478586041</v>
      </c>
      <c r="J361" s="41">
        <v>3.5637790265426106</v>
      </c>
      <c r="K361" s="41">
        <v>-2.2747997517871561E-3</v>
      </c>
    </row>
    <row r="362" spans="2:11" x14ac:dyDescent="0.2">
      <c r="B362" s="44"/>
      <c r="C362" s="45"/>
      <c r="D362" s="45"/>
      <c r="E362" s="45"/>
      <c r="F362" s="45"/>
      <c r="G362" s="14"/>
      <c r="H362" s="14"/>
      <c r="I362" s="14"/>
      <c r="J362" s="14"/>
      <c r="K362" s="14"/>
    </row>
    <row r="363" spans="2:11" ht="15" x14ac:dyDescent="0.25">
      <c r="B363" s="9" t="s">
        <v>1905</v>
      </c>
      <c r="C363" s="37"/>
      <c r="D363" s="37"/>
      <c r="E363" s="37"/>
      <c r="F363" s="37"/>
      <c r="G363" s="10"/>
      <c r="H363" s="10"/>
      <c r="I363" s="10">
        <v>0</v>
      </c>
      <c r="J363" s="41">
        <v>0</v>
      </c>
      <c r="K363" s="41">
        <v>0</v>
      </c>
    </row>
    <row r="364" spans="2:11" ht="15" x14ac:dyDescent="0.25">
      <c r="B364" s="11"/>
      <c r="C364" s="3" t="s">
        <v>88</v>
      </c>
      <c r="D364" s="3" t="s">
        <v>88</v>
      </c>
      <c r="E364" s="3" t="s">
        <v>88</v>
      </c>
      <c r="F364" s="3" t="s">
        <v>88</v>
      </c>
      <c r="G364" s="10">
        <v>0</v>
      </c>
      <c r="H364" s="10">
        <v>0</v>
      </c>
      <c r="I364" s="10">
        <v>0</v>
      </c>
      <c r="J364" s="41">
        <v>0</v>
      </c>
      <c r="K364" s="41">
        <v>0</v>
      </c>
    </row>
    <row r="365" spans="2:11" x14ac:dyDescent="0.2">
      <c r="B365" s="44"/>
      <c r="C365" s="45"/>
      <c r="D365" s="45"/>
      <c r="E365" s="45"/>
      <c r="F365" s="45"/>
      <c r="G365" s="14"/>
      <c r="H365" s="14"/>
      <c r="I365" s="14"/>
      <c r="J365" s="14"/>
      <c r="K365" s="14"/>
    </row>
    <row r="366" spans="2:11" ht="15" x14ac:dyDescent="0.25">
      <c r="B366" s="15" t="s">
        <v>114</v>
      </c>
      <c r="C366" s="37"/>
      <c r="D366" s="37"/>
      <c r="E366" s="37"/>
      <c r="F366" s="37"/>
      <c r="G366" s="10"/>
      <c r="H366" s="10"/>
      <c r="I366" s="10">
        <v>-16120.787714687054</v>
      </c>
      <c r="J366" s="41">
        <v>0.69616867062595755</v>
      </c>
      <c r="K366" s="41">
        <v>-4.4437219798060555E-4</v>
      </c>
    </row>
    <row r="367" spans="2:11" ht="15" x14ac:dyDescent="0.25">
      <c r="B367" s="9" t="s">
        <v>2075</v>
      </c>
      <c r="C367" s="37"/>
      <c r="D367" s="37"/>
      <c r="E367" s="37"/>
      <c r="F367" s="37"/>
      <c r="G367" s="10"/>
      <c r="H367" s="10"/>
      <c r="I367" s="10">
        <v>-16120.787714687056</v>
      </c>
      <c r="J367" s="41">
        <v>0.69616867062595755</v>
      </c>
      <c r="K367" s="41">
        <v>-4.443721979806056E-4</v>
      </c>
    </row>
    <row r="368" spans="2:11" ht="15" x14ac:dyDescent="0.25">
      <c r="B368" s="11" t="s">
        <v>2997</v>
      </c>
      <c r="C368" s="3">
        <v>12534170</v>
      </c>
      <c r="D368" s="3" t="s">
        <v>1045</v>
      </c>
      <c r="E368" s="3" t="s">
        <v>47</v>
      </c>
      <c r="F368" s="3" t="s">
        <v>2998</v>
      </c>
      <c r="G368" s="10">
        <v>1385.935203</v>
      </c>
      <c r="H368" s="10">
        <v>2290531</v>
      </c>
      <c r="I368" s="10">
        <v>134815.83576964101</v>
      </c>
      <c r="J368" s="41">
        <v>-5.8219587546315106</v>
      </c>
      <c r="K368" s="41">
        <v>3.7162209641261748E-3</v>
      </c>
    </row>
    <row r="369" spans="2:11" ht="15" x14ac:dyDescent="0.25">
      <c r="B369" s="11" t="s">
        <v>2997</v>
      </c>
      <c r="C369" s="3">
        <v>12534171</v>
      </c>
      <c r="D369" s="3" t="s">
        <v>1045</v>
      </c>
      <c r="E369" s="3" t="s">
        <v>47</v>
      </c>
      <c r="F369" s="3" t="s">
        <v>2998</v>
      </c>
      <c r="G369" s="10">
        <v>-1385.9352019999999</v>
      </c>
      <c r="H369" s="10">
        <v>2467933</v>
      </c>
      <c r="I369" s="10">
        <v>-145257.34426531702</v>
      </c>
      <c r="J369" s="41">
        <v>6.2728704108988929</v>
      </c>
      <c r="K369" s="41">
        <v>-4.0040428846536353E-3</v>
      </c>
    </row>
    <row r="370" spans="2:11" ht="15" x14ac:dyDescent="0.25">
      <c r="B370" s="11" t="s">
        <v>2997</v>
      </c>
      <c r="C370" s="3">
        <v>12534206</v>
      </c>
      <c r="D370" s="3" t="s">
        <v>269</v>
      </c>
      <c r="E370" s="3" t="s">
        <v>49</v>
      </c>
      <c r="F370" s="3" t="s">
        <v>2930</v>
      </c>
      <c r="G370" s="10">
        <v>9100.450770999998</v>
      </c>
      <c r="H370" s="10">
        <v>504953</v>
      </c>
      <c r="I370" s="10">
        <v>179308.60297910002</v>
      </c>
      <c r="J370" s="41">
        <v>-7.7433580775975699</v>
      </c>
      <c r="K370" s="41">
        <v>4.9426715017195557E-3</v>
      </c>
    </row>
    <row r="371" spans="2:11" ht="15" x14ac:dyDescent="0.25">
      <c r="B371" s="11" t="s">
        <v>2997</v>
      </c>
      <c r="C371" s="3">
        <v>12534207</v>
      </c>
      <c r="D371" s="3" t="s">
        <v>269</v>
      </c>
      <c r="E371" s="3" t="s">
        <v>49</v>
      </c>
      <c r="F371" s="3" t="s">
        <v>2930</v>
      </c>
      <c r="G371" s="10">
        <v>-9100.4507789999989</v>
      </c>
      <c r="H371" s="10">
        <v>507687</v>
      </c>
      <c r="I371" s="10">
        <v>-180279.44525640798</v>
      </c>
      <c r="J371" s="41">
        <v>7.7852834468501655</v>
      </c>
      <c r="K371" s="41">
        <v>-4.9694329307697497E-3</v>
      </c>
    </row>
    <row r="372" spans="2:11" ht="15" x14ac:dyDescent="0.25">
      <c r="B372" s="11" t="s">
        <v>2999</v>
      </c>
      <c r="C372" s="3">
        <v>12534210</v>
      </c>
      <c r="D372" s="3" t="s">
        <v>269</v>
      </c>
      <c r="E372" s="3" t="s">
        <v>47</v>
      </c>
      <c r="F372" s="3" t="s">
        <v>2930</v>
      </c>
      <c r="G372" s="10">
        <v>502169.97072999971</v>
      </c>
      <c r="H372" s="10">
        <v>16520</v>
      </c>
      <c r="I372" s="10">
        <v>352308.06931535993</v>
      </c>
      <c r="J372" s="41">
        <v>-15.214259042851806</v>
      </c>
      <c r="K372" s="41">
        <v>9.7114306012067702E-3</v>
      </c>
    </row>
    <row r="373" spans="2:11" ht="15" x14ac:dyDescent="0.25">
      <c r="B373" s="11" t="s">
        <v>2999</v>
      </c>
      <c r="C373" s="3">
        <v>12534211</v>
      </c>
      <c r="D373" s="3" t="s">
        <v>269</v>
      </c>
      <c r="E373" s="3" t="s">
        <v>47</v>
      </c>
      <c r="F373" s="3" t="s">
        <v>2930</v>
      </c>
      <c r="G373" s="10">
        <v>-502169.97072899999</v>
      </c>
      <c r="H373" s="10">
        <v>16460</v>
      </c>
      <c r="I373" s="10">
        <v>-351028.500057681</v>
      </c>
      <c r="J373" s="41">
        <v>15.159001443480243</v>
      </c>
      <c r="K373" s="41">
        <v>-9.6761590615297641E-3</v>
      </c>
    </row>
    <row r="374" spans="2:11" ht="15" x14ac:dyDescent="0.25">
      <c r="B374" s="11" t="s">
        <v>3000</v>
      </c>
      <c r="C374" s="3">
        <v>12534168</v>
      </c>
      <c r="D374" s="3" t="s">
        <v>1045</v>
      </c>
      <c r="E374" s="3" t="s">
        <v>47</v>
      </c>
      <c r="F374" s="3" t="s">
        <v>2998</v>
      </c>
      <c r="G374" s="10">
        <v>34203952.215732001</v>
      </c>
      <c r="H374" s="10">
        <v>100</v>
      </c>
      <c r="I374" s="10">
        <v>145257.34426905503</v>
      </c>
      <c r="J374" s="41">
        <v>-6.2728704110603166</v>
      </c>
      <c r="K374" s="41">
        <v>4.0040428847566735E-3</v>
      </c>
    </row>
    <row r="375" spans="2:11" ht="15" x14ac:dyDescent="0.25">
      <c r="B375" s="11" t="s">
        <v>3000</v>
      </c>
      <c r="C375" s="3">
        <v>12534169</v>
      </c>
      <c r="D375" s="3" t="s">
        <v>1045</v>
      </c>
      <c r="E375" s="3" t="s">
        <v>47</v>
      </c>
      <c r="F375" s="3" t="s">
        <v>2998</v>
      </c>
      <c r="G375" s="10">
        <v>-34203952.215732001</v>
      </c>
      <c r="H375" s="10">
        <v>100.867</v>
      </c>
      <c r="I375" s="10">
        <v>-146516.72483156298</v>
      </c>
      <c r="J375" s="41">
        <v>6.3272561710821158</v>
      </c>
      <c r="K375" s="41">
        <v>-4.0387579196892315E-3</v>
      </c>
    </row>
    <row r="376" spans="2:11" ht="15" x14ac:dyDescent="0.25">
      <c r="B376" s="11" t="s">
        <v>3000</v>
      </c>
      <c r="C376" s="3">
        <v>12534204</v>
      </c>
      <c r="D376" s="3" t="s">
        <v>269</v>
      </c>
      <c r="E376" s="3" t="s">
        <v>49</v>
      </c>
      <c r="F376" s="3" t="s">
        <v>2930</v>
      </c>
      <c r="G376" s="10">
        <v>46201805.550543994</v>
      </c>
      <c r="H376" s="10">
        <v>100</v>
      </c>
      <c r="I376" s="10">
        <v>180279.44525640801</v>
      </c>
      <c r="J376" s="41">
        <v>-7.7852834468501664</v>
      </c>
      <c r="K376" s="41">
        <v>4.9694329307697505E-3</v>
      </c>
    </row>
    <row r="377" spans="2:11" ht="15" x14ac:dyDescent="0.25">
      <c r="B377" s="11" t="s">
        <v>3000</v>
      </c>
      <c r="C377" s="3">
        <v>12534205</v>
      </c>
      <c r="D377" s="3" t="s">
        <v>269</v>
      </c>
      <c r="E377" s="3" t="s">
        <v>49</v>
      </c>
      <c r="F377" s="3" t="s">
        <v>2930</v>
      </c>
      <c r="G377" s="10">
        <v>-46201805.550543994</v>
      </c>
      <c r="H377" s="10">
        <v>100.1909</v>
      </c>
      <c r="I377" s="10">
        <v>-180623.63457978496</v>
      </c>
      <c r="J377" s="41">
        <v>7.8001471016504018</v>
      </c>
      <c r="K377" s="41">
        <v>-4.978920566787135E-3</v>
      </c>
    </row>
    <row r="378" spans="2:11" ht="15" x14ac:dyDescent="0.25">
      <c r="B378" s="11" t="s">
        <v>3000</v>
      </c>
      <c r="C378" s="3">
        <v>12534208</v>
      </c>
      <c r="D378" s="3" t="s">
        <v>269</v>
      </c>
      <c r="E378" s="3" t="s">
        <v>47</v>
      </c>
      <c r="F378" s="3" t="s">
        <v>2930</v>
      </c>
      <c r="G378" s="10">
        <v>-82657177.182062998</v>
      </c>
      <c r="H378" s="10">
        <v>100.262</v>
      </c>
      <c r="I378" s="10">
        <v>-351948.06837471301</v>
      </c>
      <c r="J378" s="41">
        <v>15.198712570761865</v>
      </c>
      <c r="K378" s="41">
        <v>-9.7015071153262016E-3</v>
      </c>
    </row>
    <row r="379" spans="2:11" ht="15" x14ac:dyDescent="0.25">
      <c r="B379" s="11" t="s">
        <v>3000</v>
      </c>
      <c r="C379" s="3">
        <v>12534209</v>
      </c>
      <c r="D379" s="3" t="s">
        <v>269</v>
      </c>
      <c r="E379" s="3" t="s">
        <v>47</v>
      </c>
      <c r="F379" s="3" t="s">
        <v>2930</v>
      </c>
      <c r="G379" s="10">
        <v>82657177.182062998</v>
      </c>
      <c r="H379" s="10">
        <v>100</v>
      </c>
      <c r="I379" s="10">
        <v>351028.500057681</v>
      </c>
      <c r="J379" s="41">
        <v>-15.159001443480243</v>
      </c>
      <c r="K379" s="41">
        <v>9.6761590615297641E-3</v>
      </c>
    </row>
    <row r="380" spans="2:11" ht="15" x14ac:dyDescent="0.25">
      <c r="B380" s="11" t="s">
        <v>3001</v>
      </c>
      <c r="C380" s="3">
        <v>12534186</v>
      </c>
      <c r="D380" s="3" t="s">
        <v>269</v>
      </c>
      <c r="E380" s="3" t="s">
        <v>49</v>
      </c>
      <c r="F380" s="3" t="s">
        <v>3002</v>
      </c>
      <c r="G380" s="10">
        <v>37331.971712999992</v>
      </c>
      <c r="H380" s="10">
        <v>72368</v>
      </c>
      <c r="I380" s="10">
        <v>105417.99783352198</v>
      </c>
      <c r="J380" s="41">
        <v>-4.5524268857502124</v>
      </c>
      <c r="K380" s="41">
        <v>2.905864665739521E-3</v>
      </c>
    </row>
    <row r="381" spans="2:11" ht="15" x14ac:dyDescent="0.25">
      <c r="B381" s="11" t="s">
        <v>3001</v>
      </c>
      <c r="C381" s="3">
        <v>12534187</v>
      </c>
      <c r="D381" s="3" t="s">
        <v>269</v>
      </c>
      <c r="E381" s="3" t="s">
        <v>49</v>
      </c>
      <c r="F381" s="3" t="s">
        <v>3002</v>
      </c>
      <c r="G381" s="10">
        <v>-37331.971712999992</v>
      </c>
      <c r="H381" s="10">
        <v>75433</v>
      </c>
      <c r="I381" s="10">
        <v>-109882.76352206802</v>
      </c>
      <c r="J381" s="41">
        <v>4.7452357018615796</v>
      </c>
      <c r="K381" s="41">
        <v>-3.0289366754701645E-3</v>
      </c>
    </row>
    <row r="382" spans="2:11" ht="15" x14ac:dyDescent="0.25">
      <c r="B382" s="11" t="s">
        <v>3003</v>
      </c>
      <c r="C382" s="3">
        <v>12534184</v>
      </c>
      <c r="D382" s="3" t="s">
        <v>269</v>
      </c>
      <c r="E382" s="3" t="s">
        <v>49</v>
      </c>
      <c r="F382" s="3" t="s">
        <v>3002</v>
      </c>
      <c r="G382" s="10">
        <v>-28160626.223519001</v>
      </c>
      <c r="H382" s="10">
        <v>99.09</v>
      </c>
      <c r="I382" s="10">
        <v>-108882.86583372699</v>
      </c>
      <c r="J382" s="41">
        <v>4.7020555882856057</v>
      </c>
      <c r="K382" s="41">
        <v>-3.0013743291761913E-3</v>
      </c>
    </row>
    <row r="383" spans="2:11" ht="15" x14ac:dyDescent="0.25">
      <c r="B383" s="11" t="s">
        <v>3003</v>
      </c>
      <c r="C383" s="3">
        <v>12534185</v>
      </c>
      <c r="D383" s="3" t="s">
        <v>269</v>
      </c>
      <c r="E383" s="3" t="s">
        <v>49</v>
      </c>
      <c r="F383" s="3" t="s">
        <v>3002</v>
      </c>
      <c r="G383" s="10">
        <v>28160626.223519001</v>
      </c>
      <c r="H383" s="10">
        <v>100</v>
      </c>
      <c r="I383" s="10">
        <v>109882.763525808</v>
      </c>
      <c r="J383" s="41">
        <v>-4.7452357020230886</v>
      </c>
      <c r="K383" s="41">
        <v>3.0289366755732574E-3</v>
      </c>
    </row>
    <row r="384" spans="2:11" x14ac:dyDescent="0.2">
      <c r="B384" s="44"/>
      <c r="C384" s="45"/>
      <c r="D384" s="45"/>
      <c r="E384" s="45"/>
      <c r="F384" s="45"/>
      <c r="G384" s="14"/>
      <c r="H384" s="14"/>
      <c r="I384" s="14"/>
      <c r="J384" s="14"/>
      <c r="K384" s="14"/>
    </row>
    <row r="385" spans="2:11" ht="15" x14ac:dyDescent="0.25">
      <c r="B385" s="9" t="s">
        <v>2856</v>
      </c>
      <c r="C385" s="37"/>
      <c r="D385" s="37"/>
      <c r="E385" s="37"/>
      <c r="F385" s="37"/>
      <c r="G385" s="10"/>
      <c r="H385" s="10"/>
      <c r="I385" s="10">
        <v>0</v>
      </c>
      <c r="J385" s="41">
        <v>0</v>
      </c>
      <c r="K385" s="41">
        <v>0</v>
      </c>
    </row>
    <row r="386" spans="2:11" ht="15" x14ac:dyDescent="0.25">
      <c r="B386" s="11"/>
      <c r="C386" s="3" t="s">
        <v>88</v>
      </c>
      <c r="D386" s="3" t="s">
        <v>88</v>
      </c>
      <c r="E386" s="3" t="s">
        <v>88</v>
      </c>
      <c r="F386" s="3" t="s">
        <v>88</v>
      </c>
      <c r="G386" s="10">
        <v>0</v>
      </c>
      <c r="H386" s="10">
        <v>0</v>
      </c>
      <c r="I386" s="10">
        <v>0</v>
      </c>
      <c r="J386" s="41">
        <v>0</v>
      </c>
      <c r="K386" s="41">
        <v>0</v>
      </c>
    </row>
    <row r="387" spans="2:11" x14ac:dyDescent="0.2">
      <c r="B387" s="44"/>
      <c r="C387" s="45"/>
      <c r="D387" s="45"/>
      <c r="E387" s="45"/>
      <c r="F387" s="45"/>
      <c r="G387" s="14"/>
      <c r="H387" s="14"/>
      <c r="I387" s="14"/>
      <c r="J387" s="14"/>
      <c r="K387" s="14"/>
    </row>
    <row r="388" spans="2:11" ht="15" x14ac:dyDescent="0.25">
      <c r="B388" s="9" t="s">
        <v>2094</v>
      </c>
      <c r="C388" s="37"/>
      <c r="D388" s="37"/>
      <c r="E388" s="37"/>
      <c r="F388" s="37"/>
      <c r="G388" s="10"/>
      <c r="H388" s="10"/>
      <c r="I388" s="10">
        <v>0</v>
      </c>
      <c r="J388" s="41">
        <v>0</v>
      </c>
      <c r="K388" s="41">
        <v>0</v>
      </c>
    </row>
    <row r="389" spans="2:11" ht="15" x14ac:dyDescent="0.25">
      <c r="B389" s="11"/>
      <c r="C389" s="3" t="s">
        <v>88</v>
      </c>
      <c r="D389" s="3" t="s">
        <v>88</v>
      </c>
      <c r="E389" s="3" t="s">
        <v>88</v>
      </c>
      <c r="F389" s="3" t="s">
        <v>88</v>
      </c>
      <c r="G389" s="10">
        <v>0</v>
      </c>
      <c r="H389" s="10">
        <v>0</v>
      </c>
      <c r="I389" s="10">
        <v>0</v>
      </c>
      <c r="J389" s="41">
        <v>0</v>
      </c>
      <c r="K389" s="41">
        <v>0</v>
      </c>
    </row>
    <row r="390" spans="2:11" x14ac:dyDescent="0.2">
      <c r="B390" s="44"/>
      <c r="C390" s="45"/>
      <c r="D390" s="45"/>
      <c r="E390" s="45"/>
      <c r="F390" s="45"/>
      <c r="G390" s="14"/>
      <c r="H390" s="14"/>
      <c r="I390" s="14"/>
      <c r="J390" s="14"/>
      <c r="K390" s="14"/>
    </row>
    <row r="391" spans="2:11" ht="15" x14ac:dyDescent="0.25">
      <c r="B391" s="9" t="s">
        <v>1905</v>
      </c>
      <c r="C391" s="37"/>
      <c r="D391" s="37"/>
      <c r="E391" s="37"/>
      <c r="F391" s="37"/>
      <c r="G391" s="10"/>
      <c r="H391" s="10"/>
      <c r="I391" s="10">
        <v>0</v>
      </c>
      <c r="J391" s="41">
        <v>0</v>
      </c>
      <c r="K391" s="41">
        <v>0</v>
      </c>
    </row>
    <row r="392" spans="2:11" ht="15" x14ac:dyDescent="0.25">
      <c r="B392" s="11"/>
      <c r="C392" s="3" t="s">
        <v>88</v>
      </c>
      <c r="D392" s="3" t="s">
        <v>88</v>
      </c>
      <c r="E392" s="3" t="s">
        <v>88</v>
      </c>
      <c r="F392" s="3" t="s">
        <v>88</v>
      </c>
      <c r="G392" s="10">
        <v>0</v>
      </c>
      <c r="H392" s="10">
        <v>0</v>
      </c>
      <c r="I392" s="10">
        <v>0</v>
      </c>
      <c r="J392" s="41">
        <v>0</v>
      </c>
      <c r="K392" s="41">
        <v>0</v>
      </c>
    </row>
    <row r="393" spans="2:11" x14ac:dyDescent="0.2">
      <c r="B393" s="44"/>
      <c r="C393" s="45"/>
      <c r="D393" s="45"/>
      <c r="E393" s="45"/>
      <c r="F393" s="45"/>
      <c r="G393" s="14"/>
      <c r="H393" s="14"/>
      <c r="I393" s="14"/>
      <c r="J393" s="14"/>
      <c r="K393" s="14"/>
    </row>
    <row r="394" spans="2:11" x14ac:dyDescent="0.2">
      <c r="B394" s="33"/>
      <c r="C394" s="48"/>
      <c r="D394" s="48"/>
      <c r="E394" s="48"/>
      <c r="F394" s="48"/>
      <c r="G394" s="49"/>
      <c r="H394" s="49"/>
      <c r="I394" s="49"/>
      <c r="J394" s="49"/>
      <c r="K394" s="49"/>
    </row>
    <row r="396" spans="2:11" x14ac:dyDescent="0.2">
      <c r="B396" s="35" t="s">
        <v>56</v>
      </c>
    </row>
    <row r="398" spans="2:11" x14ac:dyDescent="0.2">
      <c r="B398" s="36" t="s">
        <v>57</v>
      </c>
    </row>
  </sheetData>
  <hyperlinks>
    <hyperlink ref="B398" r:id="rId1"/>
  </hyperlinks>
  <pageMargins left="0.7" right="0.7" top="0.75" bottom="0.75" header="0.3" footer="0.3"/>
  <pageSetup paperSize="9" fitToHeight="0" orientation="landscape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2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2200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3072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2074</v>
      </c>
      <c r="C8" s="27" t="s">
        <v>58</v>
      </c>
      <c r="D8" s="27" t="s">
        <v>2127</v>
      </c>
      <c r="E8" s="27" t="s">
        <v>118</v>
      </c>
      <c r="F8" s="27" t="s">
        <v>60</v>
      </c>
      <c r="G8" s="27" t="s">
        <v>132</v>
      </c>
      <c r="H8" s="27" t="s">
        <v>244</v>
      </c>
      <c r="I8" s="27" t="s">
        <v>61</v>
      </c>
      <c r="J8" s="27" t="s">
        <v>119</v>
      </c>
      <c r="K8" s="27" t="s">
        <v>120</v>
      </c>
      <c r="L8" s="27" t="s">
        <v>133</v>
      </c>
      <c r="M8" s="27" t="s">
        <v>134</v>
      </c>
      <c r="N8" s="27" t="s">
        <v>0</v>
      </c>
      <c r="O8" s="27" t="s">
        <v>135</v>
      </c>
      <c r="P8" s="27" t="s">
        <v>121</v>
      </c>
      <c r="Q8" s="27" t="s">
        <v>122</v>
      </c>
    </row>
    <row r="9" spans="2:17" ht="15" x14ac:dyDescent="0.2">
      <c r="B9" s="50"/>
      <c r="C9" s="53"/>
      <c r="D9" s="53"/>
      <c r="E9" s="53"/>
      <c r="F9" s="53"/>
      <c r="G9" s="53" t="s">
        <v>245</v>
      </c>
      <c r="H9" s="53" t="s">
        <v>246</v>
      </c>
      <c r="I9" s="53"/>
      <c r="J9" s="53" t="s">
        <v>42</v>
      </c>
      <c r="K9" s="53" t="s">
        <v>42</v>
      </c>
      <c r="L9" s="53" t="s">
        <v>247</v>
      </c>
      <c r="M9" s="53" t="s">
        <v>248</v>
      </c>
      <c r="N9" s="53" t="s">
        <v>41</v>
      </c>
      <c r="O9" s="53" t="s">
        <v>42</v>
      </c>
      <c r="P9" s="53" t="s">
        <v>42</v>
      </c>
      <c r="Q9" s="53" t="s">
        <v>42</v>
      </c>
    </row>
    <row r="10" spans="2:17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249</v>
      </c>
      <c r="N10" s="53" t="s">
        <v>250</v>
      </c>
      <c r="O10" s="53" t="s">
        <v>251</v>
      </c>
      <c r="P10" s="53" t="s">
        <v>252</v>
      </c>
      <c r="Q10" s="53" t="s">
        <v>253</v>
      </c>
    </row>
    <row r="11" spans="2:17" ht="15" x14ac:dyDescent="0.25">
      <c r="B11" s="16" t="s">
        <v>2141</v>
      </c>
      <c r="C11" s="46"/>
      <c r="D11" s="46"/>
      <c r="E11" s="46"/>
      <c r="F11" s="46"/>
      <c r="G11" s="46"/>
      <c r="H11" s="17">
        <v>2.4620030134648845</v>
      </c>
      <c r="I11" s="46"/>
      <c r="J11" s="47"/>
      <c r="K11" s="47">
        <v>3.1528024599496558E-2</v>
      </c>
      <c r="L11" s="17"/>
      <c r="M11" s="17"/>
      <c r="N11" s="17">
        <v>193059.49575430094</v>
      </c>
      <c r="O11" s="47"/>
      <c r="P11" s="47">
        <v>1</v>
      </c>
      <c r="Q11" s="47">
        <v>5.3217171510301416E-3</v>
      </c>
    </row>
    <row r="12" spans="2:17" ht="15" x14ac:dyDescent="0.25">
      <c r="B12" s="6" t="s">
        <v>63</v>
      </c>
      <c r="C12" s="38"/>
      <c r="D12" s="38"/>
      <c r="E12" s="38"/>
      <c r="F12" s="38"/>
      <c r="G12" s="38"/>
      <c r="H12" s="40">
        <v>0.16049431356532146</v>
      </c>
      <c r="I12" s="38"/>
      <c r="J12" s="39"/>
      <c r="K12" s="39">
        <v>3.0557750670881595E-2</v>
      </c>
      <c r="L12" s="40"/>
      <c r="M12" s="40"/>
      <c r="N12" s="40">
        <v>95682.278274300959</v>
      </c>
      <c r="O12" s="39"/>
      <c r="P12" s="39">
        <v>0.49561031898722013</v>
      </c>
      <c r="Q12" s="39">
        <v>2.6374979347818087E-3</v>
      </c>
    </row>
    <row r="13" spans="2:17" ht="15" x14ac:dyDescent="0.25">
      <c r="B13" s="9" t="s">
        <v>2128</v>
      </c>
      <c r="C13" s="37"/>
      <c r="D13" s="37"/>
      <c r="E13" s="37"/>
      <c r="F13" s="37"/>
      <c r="G13" s="37"/>
      <c r="H13" s="10">
        <v>0</v>
      </c>
      <c r="I13" s="37"/>
      <c r="J13" s="41"/>
      <c r="K13" s="41">
        <v>0</v>
      </c>
      <c r="L13" s="10"/>
      <c r="M13" s="10"/>
      <c r="N13" s="10">
        <v>79094.197554301005</v>
      </c>
      <c r="O13" s="41"/>
      <c r="P13" s="41">
        <v>0.40968820127325417</v>
      </c>
      <c r="Q13" s="41">
        <v>2.1802447272905655E-3</v>
      </c>
    </row>
    <row r="14" spans="2:17" ht="15" x14ac:dyDescent="0.25">
      <c r="B14" s="42" t="s">
        <v>2129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 t="s">
        <v>3005</v>
      </c>
      <c r="C15" s="3" t="s">
        <v>3006</v>
      </c>
      <c r="D15" s="3" t="s">
        <v>3007</v>
      </c>
      <c r="E15" s="3" t="s">
        <v>81</v>
      </c>
      <c r="F15" s="3" t="s">
        <v>85</v>
      </c>
      <c r="G15" s="3" t="s">
        <v>3008</v>
      </c>
      <c r="H15" s="10">
        <v>0</v>
      </c>
      <c r="I15" s="3" t="s">
        <v>55</v>
      </c>
      <c r="J15" s="41">
        <v>1.3500000000000002E-2</v>
      </c>
      <c r="K15" s="41">
        <v>0</v>
      </c>
      <c r="L15" s="10">
        <v>8645018.1396830007</v>
      </c>
      <c r="M15" s="10">
        <v>100.08</v>
      </c>
      <c r="N15" s="10">
        <v>8651.9341552050009</v>
      </c>
      <c r="O15" s="41">
        <v>0</v>
      </c>
      <c r="P15" s="41">
        <v>4.4814859385191648E-2</v>
      </c>
      <c r="Q15" s="41">
        <v>2.384920058111785E-4</v>
      </c>
    </row>
    <row r="16" spans="2:17" ht="15" x14ac:dyDescent="0.25">
      <c r="B16" s="43" t="s">
        <v>3009</v>
      </c>
      <c r="C16" s="3" t="s">
        <v>3010</v>
      </c>
      <c r="D16" s="3" t="s">
        <v>3007</v>
      </c>
      <c r="E16" s="3" t="s">
        <v>229</v>
      </c>
      <c r="F16" s="3" t="s">
        <v>85</v>
      </c>
      <c r="G16" s="3" t="s">
        <v>3008</v>
      </c>
      <c r="H16" s="10">
        <v>0</v>
      </c>
      <c r="I16" s="3" t="s">
        <v>55</v>
      </c>
      <c r="J16" s="41">
        <v>2.35E-2</v>
      </c>
      <c r="K16" s="41">
        <v>0</v>
      </c>
      <c r="L16" s="10">
        <v>3147660.811526</v>
      </c>
      <c r="M16" s="10">
        <v>100.53</v>
      </c>
      <c r="N16" s="10">
        <v>3164.3434124969999</v>
      </c>
      <c r="O16" s="41">
        <v>0</v>
      </c>
      <c r="P16" s="41">
        <v>1.6390509050765018E-2</v>
      </c>
      <c r="Q16" s="41">
        <v>8.7225653129570954E-5</v>
      </c>
    </row>
    <row r="17" spans="2:17" ht="15" x14ac:dyDescent="0.25">
      <c r="B17" s="43" t="s">
        <v>3011</v>
      </c>
      <c r="C17" s="3" t="s">
        <v>3012</v>
      </c>
      <c r="D17" s="3" t="s">
        <v>3007</v>
      </c>
      <c r="E17" s="3" t="s">
        <v>229</v>
      </c>
      <c r="F17" s="3" t="s">
        <v>85</v>
      </c>
      <c r="G17" s="3" t="s">
        <v>3008</v>
      </c>
      <c r="H17" s="10">
        <v>0</v>
      </c>
      <c r="I17" s="3" t="s">
        <v>55</v>
      </c>
      <c r="J17" s="41">
        <v>2.0499999999999997E-2</v>
      </c>
      <c r="K17" s="41">
        <v>0</v>
      </c>
      <c r="L17" s="10">
        <v>3934576.0134820002</v>
      </c>
      <c r="M17" s="10">
        <v>100.24</v>
      </c>
      <c r="N17" s="10">
        <v>3944.0189976080001</v>
      </c>
      <c r="O17" s="41">
        <v>0</v>
      </c>
      <c r="P17" s="41">
        <v>2.042903397317164E-2</v>
      </c>
      <c r="Q17" s="41">
        <v>1.0871754047400496E-4</v>
      </c>
    </row>
    <row r="18" spans="2:17" ht="15" x14ac:dyDescent="0.25">
      <c r="B18" s="43" t="s">
        <v>3013</v>
      </c>
      <c r="C18" s="3" t="s">
        <v>3014</v>
      </c>
      <c r="D18" s="3" t="s">
        <v>3007</v>
      </c>
      <c r="E18" s="3" t="s">
        <v>229</v>
      </c>
      <c r="F18" s="3" t="s">
        <v>85</v>
      </c>
      <c r="G18" s="3" t="s">
        <v>3008</v>
      </c>
      <c r="H18" s="10">
        <v>0</v>
      </c>
      <c r="I18" s="3" t="s">
        <v>55</v>
      </c>
      <c r="J18" s="41">
        <v>1.9E-2</v>
      </c>
      <c r="K18" s="41">
        <v>0</v>
      </c>
      <c r="L18" s="10">
        <v>3381276.2258630004</v>
      </c>
      <c r="M18" s="10">
        <v>100.45</v>
      </c>
      <c r="N18" s="10">
        <v>3396.4919698089993</v>
      </c>
      <c r="O18" s="41">
        <v>0</v>
      </c>
      <c r="P18" s="41">
        <v>1.7592980632931819E-2</v>
      </c>
      <c r="Q18" s="41">
        <v>9.3624866772014376E-5</v>
      </c>
    </row>
    <row r="19" spans="2:17" ht="15" x14ac:dyDescent="0.25">
      <c r="B19" s="43" t="s">
        <v>3015</v>
      </c>
      <c r="C19" s="3" t="s">
        <v>3016</v>
      </c>
      <c r="D19" s="3" t="s">
        <v>3007</v>
      </c>
      <c r="E19" s="3" t="s">
        <v>229</v>
      </c>
      <c r="F19" s="3" t="s">
        <v>85</v>
      </c>
      <c r="G19" s="3" t="s">
        <v>3008</v>
      </c>
      <c r="H19" s="10">
        <v>0</v>
      </c>
      <c r="I19" s="3" t="s">
        <v>55</v>
      </c>
      <c r="J19" s="41">
        <v>2.35E-2</v>
      </c>
      <c r="K19" s="41">
        <v>0</v>
      </c>
      <c r="L19" s="10">
        <v>480892.65363199997</v>
      </c>
      <c r="M19" s="10">
        <v>100.66</v>
      </c>
      <c r="N19" s="10">
        <v>484.06654371899992</v>
      </c>
      <c r="O19" s="41">
        <v>0</v>
      </c>
      <c r="P19" s="41">
        <v>2.5073438725596382E-3</v>
      </c>
      <c r="Q19" s="41">
        <v>1.3343374890130958E-5</v>
      </c>
    </row>
    <row r="20" spans="2:17" ht="15" x14ac:dyDescent="0.25">
      <c r="B20" s="43" t="s">
        <v>3017</v>
      </c>
      <c r="C20" s="3" t="s">
        <v>3018</v>
      </c>
      <c r="D20" s="3" t="s">
        <v>3007</v>
      </c>
      <c r="E20" s="3" t="s">
        <v>229</v>
      </c>
      <c r="F20" s="3" t="s">
        <v>85</v>
      </c>
      <c r="G20" s="3" t="s">
        <v>3019</v>
      </c>
      <c r="H20" s="10">
        <v>0</v>
      </c>
      <c r="I20" s="3" t="s">
        <v>55</v>
      </c>
      <c r="J20" s="41">
        <v>2.5899999999999999E-2</v>
      </c>
      <c r="K20" s="41">
        <v>0</v>
      </c>
      <c r="L20" s="10">
        <v>8212960.7662320007</v>
      </c>
      <c r="M20" s="10">
        <v>100.87</v>
      </c>
      <c r="N20" s="10">
        <v>8284.4135260310013</v>
      </c>
      <c r="O20" s="41">
        <v>0</v>
      </c>
      <c r="P20" s="41">
        <v>4.2911194259899248E-2</v>
      </c>
      <c r="Q20" s="41">
        <v>2.2836123846409198E-4</v>
      </c>
    </row>
    <row r="21" spans="2:17" ht="15" x14ac:dyDescent="0.25">
      <c r="B21" s="43" t="s">
        <v>3020</v>
      </c>
      <c r="C21" s="3" t="s">
        <v>3021</v>
      </c>
      <c r="D21" s="3" t="s">
        <v>3007</v>
      </c>
      <c r="E21" s="3" t="s">
        <v>229</v>
      </c>
      <c r="F21" s="3" t="s">
        <v>85</v>
      </c>
      <c r="G21" s="3" t="s">
        <v>3019</v>
      </c>
      <c r="H21" s="10">
        <v>0</v>
      </c>
      <c r="I21" s="3" t="s">
        <v>55</v>
      </c>
      <c r="J21" s="41">
        <v>2.5499999999999998E-2</v>
      </c>
      <c r="K21" s="41">
        <v>0</v>
      </c>
      <c r="L21" s="10">
        <v>16195504.225597</v>
      </c>
      <c r="M21" s="10">
        <v>100.61</v>
      </c>
      <c r="N21" s="10">
        <v>16294.296802429</v>
      </c>
      <c r="O21" s="41">
        <v>0</v>
      </c>
      <c r="P21" s="41">
        <v>8.4400390349957694E-2</v>
      </c>
      <c r="Q21" s="41">
        <v>4.4915500487900873E-4</v>
      </c>
    </row>
    <row r="22" spans="2:17" ht="15" x14ac:dyDescent="0.25">
      <c r="B22" s="43" t="s">
        <v>3022</v>
      </c>
      <c r="C22" s="3" t="s">
        <v>3023</v>
      </c>
      <c r="D22" s="3" t="s">
        <v>3007</v>
      </c>
      <c r="E22" s="3" t="s">
        <v>560</v>
      </c>
      <c r="F22" s="3" t="s">
        <v>142</v>
      </c>
      <c r="G22" s="3" t="s">
        <v>3008</v>
      </c>
      <c r="H22" s="10">
        <v>0</v>
      </c>
      <c r="I22" s="3" t="s">
        <v>55</v>
      </c>
      <c r="J22" s="41">
        <v>2.7799999999999998E-2</v>
      </c>
      <c r="K22" s="41">
        <v>0</v>
      </c>
      <c r="L22" s="10">
        <v>11316256.254075</v>
      </c>
      <c r="M22" s="10">
        <v>100.54</v>
      </c>
      <c r="N22" s="10">
        <v>11377.364037759999</v>
      </c>
      <c r="O22" s="41">
        <v>0</v>
      </c>
      <c r="P22" s="41">
        <v>5.8931905904486111E-2</v>
      </c>
      <c r="Q22" s="41">
        <v>3.1361893439479818E-4</v>
      </c>
    </row>
    <row r="23" spans="2:17" ht="15" x14ac:dyDescent="0.25">
      <c r="B23" s="43" t="s">
        <v>3024</v>
      </c>
      <c r="C23" s="3" t="s">
        <v>3025</v>
      </c>
      <c r="D23" s="3" t="s">
        <v>3007</v>
      </c>
      <c r="E23" s="3" t="s">
        <v>560</v>
      </c>
      <c r="F23" s="3" t="s">
        <v>85</v>
      </c>
      <c r="G23" s="3" t="s">
        <v>2424</v>
      </c>
      <c r="H23" s="10">
        <v>0</v>
      </c>
      <c r="I23" s="3" t="s">
        <v>55</v>
      </c>
      <c r="J23" s="41">
        <v>2.6699999999999998E-2</v>
      </c>
      <c r="K23" s="41">
        <v>0</v>
      </c>
      <c r="L23" s="10">
        <v>4583830.8341890005</v>
      </c>
      <c r="M23" s="10">
        <v>100.88</v>
      </c>
      <c r="N23" s="10">
        <v>4624.1685440769998</v>
      </c>
      <c r="O23" s="41">
        <v>0</v>
      </c>
      <c r="P23" s="41">
        <v>2.3952038857296059E-2</v>
      </c>
      <c r="Q23" s="41">
        <v>1.2746597598901283E-4</v>
      </c>
    </row>
    <row r="24" spans="2:17" ht="15" x14ac:dyDescent="0.25">
      <c r="B24" s="43" t="s">
        <v>3026</v>
      </c>
      <c r="C24" s="3" t="s">
        <v>3027</v>
      </c>
      <c r="D24" s="3" t="s">
        <v>3007</v>
      </c>
      <c r="E24" s="3" t="s">
        <v>560</v>
      </c>
      <c r="F24" s="3" t="s">
        <v>85</v>
      </c>
      <c r="G24" s="3" t="s">
        <v>2424</v>
      </c>
      <c r="H24" s="10">
        <v>0</v>
      </c>
      <c r="I24" s="3" t="s">
        <v>55</v>
      </c>
      <c r="J24" s="41">
        <v>2.7200000000000002E-2</v>
      </c>
      <c r="K24" s="41">
        <v>0</v>
      </c>
      <c r="L24" s="10">
        <v>9569089.7268659994</v>
      </c>
      <c r="M24" s="10">
        <v>100.85</v>
      </c>
      <c r="N24" s="10">
        <v>9650.4269884889982</v>
      </c>
      <c r="O24" s="41">
        <v>0</v>
      </c>
      <c r="P24" s="41">
        <v>4.9986803035944466E-2</v>
      </c>
      <c r="Q24" s="41">
        <v>2.660156270415512E-4</v>
      </c>
    </row>
    <row r="25" spans="2:17" ht="15" x14ac:dyDescent="0.25">
      <c r="B25" s="43" t="s">
        <v>3028</v>
      </c>
      <c r="C25" s="3" t="s">
        <v>3029</v>
      </c>
      <c r="D25" s="3" t="s">
        <v>3007</v>
      </c>
      <c r="E25" s="3" t="s">
        <v>239</v>
      </c>
      <c r="F25" s="3" t="s">
        <v>142</v>
      </c>
      <c r="G25" s="3" t="s">
        <v>3008</v>
      </c>
      <c r="H25" s="10">
        <v>0</v>
      </c>
      <c r="I25" s="3" t="s">
        <v>55</v>
      </c>
      <c r="J25" s="41">
        <v>2.2000000000000002E-2</v>
      </c>
      <c r="K25" s="41">
        <v>0</v>
      </c>
      <c r="L25" s="10">
        <v>9151292.4949150011</v>
      </c>
      <c r="M25" s="10">
        <v>100.78</v>
      </c>
      <c r="N25" s="10">
        <v>9222.6725766769996</v>
      </c>
      <c r="O25" s="41">
        <v>0</v>
      </c>
      <c r="P25" s="41">
        <v>4.7771141951050804E-2</v>
      </c>
      <c r="Q25" s="41">
        <v>2.5422450544520256E-4</v>
      </c>
    </row>
    <row r="26" spans="2:17" x14ac:dyDescent="0.2">
      <c r="B26" s="44"/>
      <c r="C26" s="45"/>
      <c r="D26" s="45"/>
      <c r="E26" s="45"/>
      <c r="F26" s="45"/>
      <c r="G26" s="45"/>
      <c r="H26" s="14"/>
      <c r="I26" s="45"/>
      <c r="J26" s="14"/>
      <c r="K26" s="14"/>
      <c r="L26" s="14"/>
      <c r="M26" s="14"/>
      <c r="N26" s="14"/>
      <c r="O26" s="14"/>
      <c r="P26" s="14"/>
      <c r="Q26" s="14"/>
    </row>
    <row r="27" spans="2:17" ht="15" x14ac:dyDescent="0.25">
      <c r="B27" s="9" t="s">
        <v>2130</v>
      </c>
      <c r="C27" s="37"/>
      <c r="D27" s="37"/>
      <c r="E27" s="37"/>
      <c r="F27" s="37"/>
      <c r="G27" s="37"/>
      <c r="H27" s="10">
        <v>1.0899999999999999</v>
      </c>
      <c r="I27" s="37"/>
      <c r="J27" s="41"/>
      <c r="K27" s="41">
        <v>3.1899999999999998E-2</v>
      </c>
      <c r="L27" s="10"/>
      <c r="M27" s="10"/>
      <c r="N27" s="10">
        <v>11448.834000000001</v>
      </c>
      <c r="O27" s="41"/>
      <c r="P27" s="41">
        <v>5.9302102469854533E-2</v>
      </c>
      <c r="Q27" s="41">
        <v>3.1558901580597178E-4</v>
      </c>
    </row>
    <row r="28" spans="2:17" ht="15" x14ac:dyDescent="0.25">
      <c r="B28" s="42" t="s">
        <v>2131</v>
      </c>
      <c r="C28" s="37"/>
      <c r="D28" s="37"/>
      <c r="E28" s="37"/>
      <c r="F28" s="37"/>
      <c r="G28" s="37"/>
      <c r="H28" s="4"/>
      <c r="I28" s="37"/>
      <c r="J28" s="4"/>
      <c r="K28" s="4"/>
      <c r="L28" s="4"/>
      <c r="M28" s="4"/>
      <c r="N28" s="4"/>
      <c r="O28" s="4"/>
      <c r="P28" s="4"/>
      <c r="Q28" s="4"/>
    </row>
    <row r="29" spans="2:17" ht="15" x14ac:dyDescent="0.25">
      <c r="B29" s="43" t="s">
        <v>3030</v>
      </c>
      <c r="C29" s="3" t="s">
        <v>3031</v>
      </c>
      <c r="D29" s="3" t="s">
        <v>3007</v>
      </c>
      <c r="E29" s="3" t="s">
        <v>84</v>
      </c>
      <c r="F29" s="3" t="s">
        <v>85</v>
      </c>
      <c r="G29" s="3" t="s">
        <v>3032</v>
      </c>
      <c r="H29" s="10">
        <v>1.0899999999999999</v>
      </c>
      <c r="I29" s="3" t="s">
        <v>55</v>
      </c>
      <c r="J29" s="41">
        <v>9.3240000000000007E-3</v>
      </c>
      <c r="K29" s="41">
        <v>3.1899999999999998E-2</v>
      </c>
      <c r="L29" s="10">
        <v>11540000</v>
      </c>
      <c r="M29" s="10">
        <v>99.21</v>
      </c>
      <c r="N29" s="10">
        <v>11448.834000000001</v>
      </c>
      <c r="O29" s="41">
        <v>0</v>
      </c>
      <c r="P29" s="41">
        <v>5.9302102469854533E-2</v>
      </c>
      <c r="Q29" s="41">
        <v>3.1558901580597178E-4</v>
      </c>
    </row>
    <row r="30" spans="2:17" ht="15" x14ac:dyDescent="0.25">
      <c r="B30" s="43" t="s">
        <v>3033</v>
      </c>
      <c r="C30" s="3" t="s">
        <v>3034</v>
      </c>
      <c r="D30" s="3" t="s">
        <v>3035</v>
      </c>
      <c r="E30" s="3" t="s">
        <v>711</v>
      </c>
      <c r="F30" s="3" t="s">
        <v>70</v>
      </c>
      <c r="G30" s="3" t="s">
        <v>3036</v>
      </c>
      <c r="H30" s="10">
        <v>0</v>
      </c>
      <c r="I30" s="3" t="s">
        <v>55</v>
      </c>
      <c r="J30" s="41">
        <v>8.4000000000000005E-2</v>
      </c>
      <c r="K30" s="41">
        <v>0</v>
      </c>
      <c r="L30" s="10">
        <v>275413</v>
      </c>
      <c r="M30" s="10">
        <v>0</v>
      </c>
      <c r="N30" s="10">
        <v>0</v>
      </c>
      <c r="O30" s="41">
        <v>5.5082600000000003E-4</v>
      </c>
      <c r="P30" s="41">
        <v>0</v>
      </c>
      <c r="Q30" s="41">
        <v>0</v>
      </c>
    </row>
    <row r="31" spans="2:17" x14ac:dyDescent="0.2">
      <c r="B31" s="44"/>
      <c r="C31" s="45"/>
      <c r="D31" s="45"/>
      <c r="E31" s="45"/>
      <c r="F31" s="45"/>
      <c r="G31" s="45"/>
      <c r="H31" s="14"/>
      <c r="I31" s="45"/>
      <c r="J31" s="14"/>
      <c r="K31" s="14"/>
      <c r="L31" s="14"/>
      <c r="M31" s="14"/>
      <c r="N31" s="14"/>
      <c r="O31" s="14"/>
      <c r="P31" s="14"/>
      <c r="Q31" s="14"/>
    </row>
    <row r="32" spans="2:17" ht="15" x14ac:dyDescent="0.25">
      <c r="B32" s="9" t="s">
        <v>2132</v>
      </c>
      <c r="C32" s="37"/>
      <c r="D32" s="37"/>
      <c r="E32" s="37"/>
      <c r="F32" s="37"/>
      <c r="G32" s="37"/>
      <c r="H32" s="10">
        <v>0.55985491040990554</v>
      </c>
      <c r="I32" s="37"/>
      <c r="J32" s="41"/>
      <c r="K32" s="41">
        <v>0.49785844850974581</v>
      </c>
      <c r="L32" s="10"/>
      <c r="M32" s="10"/>
      <c r="N32" s="10">
        <v>5139.2467199999992</v>
      </c>
      <c r="O32" s="41"/>
      <c r="P32" s="41">
        <v>2.6620015244111648E-2</v>
      </c>
      <c r="Q32" s="41">
        <v>1.4166419168527278E-4</v>
      </c>
    </row>
    <row r="33" spans="2:17" ht="15" x14ac:dyDescent="0.25">
      <c r="B33" s="42" t="s">
        <v>2133</v>
      </c>
      <c r="C33" s="37"/>
      <c r="D33" s="37"/>
      <c r="E33" s="37"/>
      <c r="F33" s="37"/>
      <c r="G33" s="37"/>
      <c r="H33" s="4"/>
      <c r="I33" s="37"/>
      <c r="J33" s="4"/>
      <c r="K33" s="4"/>
      <c r="L33" s="4"/>
      <c r="M33" s="4"/>
      <c r="N33" s="4"/>
      <c r="O33" s="4"/>
      <c r="P33" s="4"/>
      <c r="Q33" s="4"/>
    </row>
    <row r="34" spans="2:17" ht="15" x14ac:dyDescent="0.25">
      <c r="B34" s="43" t="s">
        <v>3037</v>
      </c>
      <c r="C34" s="3" t="s">
        <v>3038</v>
      </c>
      <c r="D34" s="3" t="s">
        <v>228</v>
      </c>
      <c r="E34" s="3" t="s">
        <v>76</v>
      </c>
      <c r="F34" s="3" t="s">
        <v>70</v>
      </c>
      <c r="G34" s="3" t="s">
        <v>3036</v>
      </c>
      <c r="H34" s="10">
        <v>0.22000000000000003</v>
      </c>
      <c r="I34" s="3" t="s">
        <v>55</v>
      </c>
      <c r="J34" s="41">
        <v>8.4000000000000005E-2</v>
      </c>
      <c r="K34" s="41">
        <v>0.5</v>
      </c>
      <c r="L34" s="10">
        <v>4800000</v>
      </c>
      <c r="M34" s="10">
        <v>98.76</v>
      </c>
      <c r="N34" s="10">
        <v>4740.4799999999996</v>
      </c>
      <c r="O34" s="41">
        <v>5.9701492537313432E-2</v>
      </c>
      <c r="P34" s="41">
        <v>2.4554503167422637E-2</v>
      </c>
      <c r="Q34" s="41">
        <v>1.3067212064109699E-4</v>
      </c>
    </row>
    <row r="35" spans="2:17" ht="15" x14ac:dyDescent="0.25">
      <c r="B35" s="42" t="s">
        <v>2134</v>
      </c>
      <c r="C35" s="37"/>
      <c r="D35" s="37"/>
      <c r="E35" s="37"/>
      <c r="F35" s="37"/>
      <c r="G35" s="37"/>
      <c r="H35" s="4"/>
      <c r="I35" s="37"/>
      <c r="J35" s="4"/>
      <c r="K35" s="4"/>
      <c r="L35" s="4"/>
      <c r="M35" s="4"/>
      <c r="N35" s="4"/>
      <c r="O35" s="4"/>
      <c r="P35" s="4"/>
      <c r="Q35" s="4"/>
    </row>
    <row r="36" spans="2:17" ht="15" x14ac:dyDescent="0.25">
      <c r="B36" s="43"/>
      <c r="C36" s="3"/>
      <c r="D36" s="3" t="s">
        <v>88</v>
      </c>
      <c r="E36" s="3"/>
      <c r="F36" s="3"/>
      <c r="G36" s="3" t="s">
        <v>88</v>
      </c>
      <c r="H36" s="10">
        <v>0</v>
      </c>
      <c r="I36" s="3" t="s">
        <v>88</v>
      </c>
      <c r="J36" s="41">
        <v>0</v>
      </c>
      <c r="K36" s="41">
        <v>0</v>
      </c>
      <c r="L36" s="10">
        <v>0</v>
      </c>
      <c r="M36" s="10">
        <v>0</v>
      </c>
      <c r="N36" s="10">
        <v>0</v>
      </c>
      <c r="O36" s="41">
        <v>0</v>
      </c>
      <c r="P36" s="41">
        <v>0</v>
      </c>
      <c r="Q36" s="41">
        <v>0</v>
      </c>
    </row>
    <row r="37" spans="2:17" ht="15" x14ac:dyDescent="0.25">
      <c r="B37" s="42" t="s">
        <v>2139</v>
      </c>
      <c r="C37" s="37"/>
      <c r="D37" s="37"/>
      <c r="E37" s="37"/>
      <c r="F37" s="37"/>
      <c r="G37" s="37"/>
      <c r="H37" s="4"/>
      <c r="I37" s="37"/>
      <c r="J37" s="4"/>
      <c r="K37" s="4"/>
      <c r="L37" s="4"/>
      <c r="M37" s="4"/>
      <c r="N37" s="4"/>
      <c r="O37" s="4"/>
      <c r="P37" s="4"/>
      <c r="Q37" s="4"/>
    </row>
    <row r="38" spans="2:17" ht="15" x14ac:dyDescent="0.25">
      <c r="B38" s="43" t="s">
        <v>3039</v>
      </c>
      <c r="C38" s="3" t="s">
        <v>3040</v>
      </c>
      <c r="D38" s="3" t="s">
        <v>228</v>
      </c>
      <c r="E38" s="3" t="s">
        <v>89</v>
      </c>
      <c r="F38" s="3" t="s">
        <v>754</v>
      </c>
      <c r="G38" s="3" t="s">
        <v>3041</v>
      </c>
      <c r="H38" s="10">
        <v>4.6000000000000005</v>
      </c>
      <c r="I38" s="3" t="s">
        <v>55</v>
      </c>
      <c r="J38" s="41">
        <v>0.02</v>
      </c>
      <c r="K38" s="41">
        <v>0.47239999999999999</v>
      </c>
      <c r="L38" s="10">
        <v>2037642.9000000004</v>
      </c>
      <c r="M38" s="10">
        <v>19.57</v>
      </c>
      <c r="N38" s="10">
        <v>398.76672000000002</v>
      </c>
      <c r="O38" s="41">
        <v>2.23916787434058E-2</v>
      </c>
      <c r="P38" s="41">
        <v>2.0655120766890139E-3</v>
      </c>
      <c r="Q38" s="41">
        <v>1.0992071044175811E-5</v>
      </c>
    </row>
    <row r="39" spans="2:17" ht="15" x14ac:dyDescent="0.25">
      <c r="B39" s="42" t="s">
        <v>2140</v>
      </c>
      <c r="C39" s="37"/>
      <c r="D39" s="37"/>
      <c r="E39" s="37"/>
      <c r="F39" s="37"/>
      <c r="G39" s="37"/>
      <c r="H39" s="4"/>
      <c r="I39" s="37"/>
      <c r="J39" s="4"/>
      <c r="K39" s="4"/>
      <c r="L39" s="4"/>
      <c r="M39" s="4"/>
      <c r="N39" s="4"/>
      <c r="O39" s="4"/>
      <c r="P39" s="4"/>
      <c r="Q39" s="4"/>
    </row>
    <row r="40" spans="2:17" ht="15" x14ac:dyDescent="0.25">
      <c r="B40" s="43"/>
      <c r="C40" s="3"/>
      <c r="D40" s="3" t="s">
        <v>88</v>
      </c>
      <c r="E40" s="3"/>
      <c r="F40" s="3"/>
      <c r="G40" s="3" t="s">
        <v>88</v>
      </c>
      <c r="H40" s="10">
        <v>0</v>
      </c>
      <c r="I40" s="3" t="s">
        <v>88</v>
      </c>
      <c r="J40" s="41">
        <v>0</v>
      </c>
      <c r="K40" s="41">
        <v>0</v>
      </c>
      <c r="L40" s="10">
        <v>0</v>
      </c>
      <c r="M40" s="10">
        <v>0</v>
      </c>
      <c r="N40" s="10">
        <v>0</v>
      </c>
      <c r="O40" s="41">
        <v>0</v>
      </c>
      <c r="P40" s="41">
        <v>0</v>
      </c>
      <c r="Q40" s="41">
        <v>0</v>
      </c>
    </row>
    <row r="41" spans="2:17" x14ac:dyDescent="0.2">
      <c r="B41" s="44"/>
      <c r="C41" s="45"/>
      <c r="D41" s="45"/>
      <c r="E41" s="45"/>
      <c r="F41" s="45"/>
      <c r="G41" s="45"/>
      <c r="H41" s="14"/>
      <c r="I41" s="45"/>
      <c r="J41" s="14"/>
      <c r="K41" s="14"/>
      <c r="L41" s="14"/>
      <c r="M41" s="14"/>
      <c r="N41" s="14"/>
      <c r="O41" s="14"/>
      <c r="P41" s="14"/>
      <c r="Q41" s="14"/>
    </row>
    <row r="42" spans="2:17" ht="15" x14ac:dyDescent="0.25">
      <c r="B42" s="15" t="s">
        <v>114</v>
      </c>
      <c r="C42" s="37"/>
      <c r="D42" s="37"/>
      <c r="E42" s="37"/>
      <c r="F42" s="37"/>
      <c r="G42" s="37"/>
      <c r="H42" s="10">
        <v>4.7234518571817805</v>
      </c>
      <c r="I42" s="37"/>
      <c r="J42" s="41"/>
      <c r="K42" s="41">
        <v>3.248141002621717E-2</v>
      </c>
      <c r="L42" s="10"/>
      <c r="M42" s="10"/>
      <c r="N42" s="10">
        <v>97377.217479999963</v>
      </c>
      <c r="O42" s="41"/>
      <c r="P42" s="41">
        <v>0.50438968101277981</v>
      </c>
      <c r="Q42" s="41">
        <v>2.684219216248332E-3</v>
      </c>
    </row>
    <row r="43" spans="2:17" ht="15" x14ac:dyDescent="0.25">
      <c r="B43" s="9" t="s">
        <v>2128</v>
      </c>
      <c r="C43" s="37"/>
      <c r="D43" s="37"/>
      <c r="E43" s="37"/>
      <c r="F43" s="37"/>
      <c r="G43" s="37"/>
      <c r="H43" s="10">
        <v>0</v>
      </c>
      <c r="I43" s="37"/>
      <c r="J43" s="41"/>
      <c r="K43" s="41">
        <v>0</v>
      </c>
      <c r="L43" s="10"/>
      <c r="M43" s="10"/>
      <c r="N43" s="10">
        <v>0</v>
      </c>
      <c r="O43" s="41"/>
      <c r="P43" s="41">
        <v>0</v>
      </c>
      <c r="Q43" s="41">
        <v>0</v>
      </c>
    </row>
    <row r="44" spans="2:17" ht="15" x14ac:dyDescent="0.25">
      <c r="B44" s="42" t="s">
        <v>2129</v>
      </c>
      <c r="C44" s="37"/>
      <c r="D44" s="37"/>
      <c r="E44" s="37"/>
      <c r="F44" s="37"/>
      <c r="G44" s="37"/>
      <c r="H44" s="4"/>
      <c r="I44" s="37"/>
      <c r="J44" s="4"/>
      <c r="K44" s="4"/>
      <c r="L44" s="4"/>
      <c r="M44" s="4"/>
      <c r="N44" s="4"/>
      <c r="O44" s="4"/>
      <c r="P44" s="4"/>
      <c r="Q44" s="4"/>
    </row>
    <row r="45" spans="2:17" ht="15" x14ac:dyDescent="0.25">
      <c r="B45" s="43"/>
      <c r="C45" s="3"/>
      <c r="D45" s="3" t="s">
        <v>88</v>
      </c>
      <c r="E45" s="3"/>
      <c r="F45" s="3"/>
      <c r="G45" s="3" t="s">
        <v>88</v>
      </c>
      <c r="H45" s="10">
        <v>0</v>
      </c>
      <c r="I45" s="3" t="s">
        <v>88</v>
      </c>
      <c r="J45" s="41">
        <v>0</v>
      </c>
      <c r="K45" s="41">
        <v>0</v>
      </c>
      <c r="L45" s="10">
        <v>0</v>
      </c>
      <c r="M45" s="10">
        <v>0</v>
      </c>
      <c r="N45" s="10">
        <v>0</v>
      </c>
      <c r="O45" s="41">
        <v>0</v>
      </c>
      <c r="P45" s="41">
        <v>0</v>
      </c>
      <c r="Q45" s="41">
        <v>0</v>
      </c>
    </row>
    <row r="46" spans="2:17" x14ac:dyDescent="0.2">
      <c r="B46" s="44"/>
      <c r="C46" s="45"/>
      <c r="D46" s="45"/>
      <c r="E46" s="45"/>
      <c r="F46" s="45"/>
      <c r="G46" s="45"/>
      <c r="H46" s="14"/>
      <c r="I46" s="45"/>
      <c r="J46" s="14"/>
      <c r="K46" s="14"/>
      <c r="L46" s="14"/>
      <c r="M46" s="14"/>
      <c r="N46" s="14"/>
      <c r="O46" s="14"/>
      <c r="P46" s="14"/>
      <c r="Q46" s="14"/>
    </row>
    <row r="47" spans="2:17" ht="15" x14ac:dyDescent="0.25">
      <c r="B47" s="9" t="s">
        <v>2130</v>
      </c>
      <c r="C47" s="37"/>
      <c r="D47" s="37"/>
      <c r="E47" s="37"/>
      <c r="F47" s="37"/>
      <c r="G47" s="37"/>
      <c r="H47" s="10">
        <v>4.7514335750237535</v>
      </c>
      <c r="I47" s="37"/>
      <c r="J47" s="41"/>
      <c r="K47" s="41">
        <v>3.2673642541459429E-2</v>
      </c>
      <c r="L47" s="10"/>
      <c r="M47" s="10"/>
      <c r="N47" s="10">
        <v>96802.335629999958</v>
      </c>
      <c r="O47" s="41"/>
      <c r="P47" s="41">
        <v>0.50141193652135296</v>
      </c>
      <c r="Q47" s="41">
        <v>2.6683725023169207E-3</v>
      </c>
    </row>
    <row r="48" spans="2:17" ht="15" x14ac:dyDescent="0.25">
      <c r="B48" s="42" t="s">
        <v>2131</v>
      </c>
      <c r="C48" s="37"/>
      <c r="D48" s="37"/>
      <c r="E48" s="37"/>
      <c r="F48" s="37"/>
      <c r="G48" s="37"/>
      <c r="H48" s="4"/>
      <c r="I48" s="37"/>
      <c r="J48" s="4"/>
      <c r="K48" s="4"/>
      <c r="L48" s="4"/>
      <c r="M48" s="4"/>
      <c r="N48" s="4"/>
      <c r="O48" s="4"/>
      <c r="P48" s="4"/>
      <c r="Q48" s="4"/>
    </row>
    <row r="49" spans="2:17" ht="15" x14ac:dyDescent="0.25">
      <c r="B49" s="43" t="s">
        <v>3042</v>
      </c>
      <c r="C49" s="3" t="s">
        <v>3043</v>
      </c>
      <c r="D49" s="3" t="s">
        <v>3007</v>
      </c>
      <c r="E49" s="3" t="s">
        <v>239</v>
      </c>
      <c r="F49" s="3" t="s">
        <v>230</v>
      </c>
      <c r="G49" s="3" t="s">
        <v>3044</v>
      </c>
      <c r="H49" s="10">
        <v>3.7500000000000013</v>
      </c>
      <c r="I49" s="3" t="s">
        <v>49</v>
      </c>
      <c r="J49" s="41">
        <v>2.5000000000000001E-2</v>
      </c>
      <c r="K49" s="41">
        <v>2.29E-2</v>
      </c>
      <c r="L49" s="10">
        <v>5880000</v>
      </c>
      <c r="M49" s="10">
        <v>103.4</v>
      </c>
      <c r="N49" s="10">
        <v>23723.847839999995</v>
      </c>
      <c r="O49" s="41">
        <v>0.29399999999999993</v>
      </c>
      <c r="P49" s="41">
        <v>0.12288361029489263</v>
      </c>
      <c r="Q49" s="41">
        <v>6.5395181648683414E-4</v>
      </c>
    </row>
    <row r="50" spans="2:17" ht="15" x14ac:dyDescent="0.25">
      <c r="B50" s="43" t="s">
        <v>3045</v>
      </c>
      <c r="C50" s="3" t="s">
        <v>3046</v>
      </c>
      <c r="D50" s="3" t="s">
        <v>3007</v>
      </c>
      <c r="E50" s="3" t="s">
        <v>239</v>
      </c>
      <c r="F50" s="3" t="s">
        <v>230</v>
      </c>
      <c r="G50" s="3" t="s">
        <v>2879</v>
      </c>
      <c r="H50" s="10">
        <v>3.7399999999999998</v>
      </c>
      <c r="I50" s="3" t="s">
        <v>49</v>
      </c>
      <c r="J50" s="41">
        <v>2.6499999999999999E-2</v>
      </c>
      <c r="K50" s="41">
        <v>2.2700000000000005E-2</v>
      </c>
      <c r="L50" s="10">
        <v>5747999.9999999991</v>
      </c>
      <c r="M50" s="10">
        <v>104.05</v>
      </c>
      <c r="N50" s="10">
        <v>23337.05819</v>
      </c>
      <c r="O50" s="41">
        <v>0.28740000000000004</v>
      </c>
      <c r="P50" s="41">
        <v>0.12088013645130481</v>
      </c>
      <c r="Q50" s="41">
        <v>6.4328989537177261E-4</v>
      </c>
    </row>
    <row r="51" spans="2:17" ht="15" x14ac:dyDescent="0.25">
      <c r="B51" s="43" t="s">
        <v>3047</v>
      </c>
      <c r="C51" s="3" t="s">
        <v>3048</v>
      </c>
      <c r="D51" s="3" t="s">
        <v>3007</v>
      </c>
      <c r="E51" s="3" t="s">
        <v>239</v>
      </c>
      <c r="F51" s="3" t="s">
        <v>142</v>
      </c>
      <c r="G51" s="3" t="s">
        <v>3049</v>
      </c>
      <c r="H51" s="10">
        <v>3.4099999999999993</v>
      </c>
      <c r="I51" s="3" t="s">
        <v>49</v>
      </c>
      <c r="J51" s="41">
        <v>2.4E-2</v>
      </c>
      <c r="K51" s="41">
        <v>2.7599999999999989E-2</v>
      </c>
      <c r="L51" s="10">
        <v>2455000.0000000005</v>
      </c>
      <c r="M51" s="10">
        <v>101.52</v>
      </c>
      <c r="N51" s="10">
        <v>9725.0170300000009</v>
      </c>
      <c r="O51" s="41">
        <v>0.24550000000000005</v>
      </c>
      <c r="P51" s="41">
        <v>5.0373160833159118E-2</v>
      </c>
      <c r="Q51" s="41">
        <v>2.6807171395742263E-4</v>
      </c>
    </row>
    <row r="52" spans="2:17" ht="15" x14ac:dyDescent="0.25">
      <c r="B52" s="43" t="s">
        <v>3050</v>
      </c>
      <c r="C52" s="3" t="s">
        <v>3051</v>
      </c>
      <c r="D52" s="3" t="s">
        <v>3007</v>
      </c>
      <c r="E52" s="3" t="s">
        <v>239</v>
      </c>
      <c r="F52" s="3" t="s">
        <v>142</v>
      </c>
      <c r="G52" s="3" t="s">
        <v>3052</v>
      </c>
      <c r="H52" s="10">
        <v>3.44</v>
      </c>
      <c r="I52" s="3" t="s">
        <v>49</v>
      </c>
      <c r="J52" s="41">
        <v>2.3E-2</v>
      </c>
      <c r="K52" s="41">
        <v>2.7799999999999995E-2</v>
      </c>
      <c r="L52" s="10">
        <v>5480000</v>
      </c>
      <c r="M52" s="10">
        <v>101.02</v>
      </c>
      <c r="N52" s="10">
        <v>21601.066190000001</v>
      </c>
      <c r="O52" s="41">
        <v>0.3653333333333334</v>
      </c>
      <c r="P52" s="41">
        <v>0.11188813119811941</v>
      </c>
      <c r="Q52" s="41">
        <v>5.9543698679374272E-4</v>
      </c>
    </row>
    <row r="53" spans="2:17" ht="15" x14ac:dyDescent="0.25">
      <c r="B53" s="43" t="s">
        <v>3053</v>
      </c>
      <c r="C53" s="3" t="s">
        <v>3054</v>
      </c>
      <c r="D53" s="3" t="s">
        <v>3007</v>
      </c>
      <c r="E53" s="3" t="s">
        <v>696</v>
      </c>
      <c r="F53" s="3" t="s">
        <v>230</v>
      </c>
      <c r="G53" s="3" t="s">
        <v>3055</v>
      </c>
      <c r="H53" s="10">
        <v>9.57</v>
      </c>
      <c r="I53" s="3" t="s">
        <v>49</v>
      </c>
      <c r="J53" s="41">
        <v>2.5000000000000001E-2</v>
      </c>
      <c r="K53" s="41">
        <v>6.6300000000000012E-2</v>
      </c>
      <c r="L53" s="10">
        <v>6499999.9999999991</v>
      </c>
      <c r="M53" s="10">
        <v>72.607100000000003</v>
      </c>
      <c r="N53" s="10">
        <v>18415.346379999995</v>
      </c>
      <c r="O53" s="41">
        <v>0.64999999999999991</v>
      </c>
      <c r="P53" s="41">
        <v>9.538689774387718E-2</v>
      </c>
      <c r="Q53" s="41">
        <v>5.0762208970714948E-4</v>
      </c>
    </row>
    <row r="54" spans="2:17" x14ac:dyDescent="0.2">
      <c r="B54" s="44"/>
      <c r="C54" s="45"/>
      <c r="D54" s="45"/>
      <c r="E54" s="45"/>
      <c r="F54" s="45"/>
      <c r="G54" s="45"/>
      <c r="H54" s="14"/>
      <c r="I54" s="45"/>
      <c r="J54" s="14"/>
      <c r="K54" s="14"/>
      <c r="L54" s="14"/>
      <c r="M54" s="14"/>
      <c r="N54" s="14"/>
      <c r="O54" s="14"/>
      <c r="P54" s="14"/>
      <c r="Q54" s="14"/>
    </row>
    <row r="55" spans="2:17" ht="15" x14ac:dyDescent="0.25">
      <c r="B55" s="9" t="s">
        <v>2132</v>
      </c>
      <c r="C55" s="37"/>
      <c r="D55" s="37"/>
      <c r="E55" s="37"/>
      <c r="F55" s="37"/>
      <c r="G55" s="37"/>
      <c r="H55" s="10">
        <v>1.1708666746045296E-2</v>
      </c>
      <c r="I55" s="37"/>
      <c r="J55" s="41"/>
      <c r="K55" s="41">
        <v>1.1205194075965349E-4</v>
      </c>
      <c r="L55" s="10"/>
      <c r="M55" s="10"/>
      <c r="N55" s="10">
        <v>574.88184999999999</v>
      </c>
      <c r="O55" s="41"/>
      <c r="P55" s="41">
        <v>2.9777444914267726E-3</v>
      </c>
      <c r="Q55" s="41">
        <v>1.5846713931411382E-5</v>
      </c>
    </row>
    <row r="56" spans="2:17" ht="15" x14ac:dyDescent="0.25">
      <c r="B56" s="42" t="s">
        <v>2133</v>
      </c>
      <c r="C56" s="37"/>
      <c r="D56" s="37"/>
      <c r="E56" s="37"/>
      <c r="F56" s="37"/>
      <c r="G56" s="37"/>
      <c r="H56" s="4"/>
      <c r="I56" s="37"/>
      <c r="J56" s="4"/>
      <c r="K56" s="4"/>
      <c r="L56" s="4"/>
      <c r="M56" s="4"/>
      <c r="N56" s="4"/>
      <c r="O56" s="4"/>
      <c r="P56" s="4"/>
      <c r="Q56" s="4"/>
    </row>
    <row r="57" spans="2:17" ht="15" x14ac:dyDescent="0.25">
      <c r="B57" s="43"/>
      <c r="C57" s="3"/>
      <c r="D57" s="3" t="s">
        <v>88</v>
      </c>
      <c r="E57" s="3"/>
      <c r="F57" s="3"/>
      <c r="G57" s="3" t="s">
        <v>88</v>
      </c>
      <c r="H57" s="10">
        <v>0</v>
      </c>
      <c r="I57" s="3" t="s">
        <v>88</v>
      </c>
      <c r="J57" s="41">
        <v>0</v>
      </c>
      <c r="K57" s="41">
        <v>0</v>
      </c>
      <c r="L57" s="10">
        <v>0</v>
      </c>
      <c r="M57" s="10">
        <v>0</v>
      </c>
      <c r="N57" s="10">
        <v>0</v>
      </c>
      <c r="O57" s="41">
        <v>0</v>
      </c>
      <c r="P57" s="41">
        <v>0</v>
      </c>
      <c r="Q57" s="41">
        <v>0</v>
      </c>
    </row>
    <row r="58" spans="2:17" ht="15" x14ac:dyDescent="0.25">
      <c r="B58" s="42" t="s">
        <v>2134</v>
      </c>
      <c r="C58" s="37"/>
      <c r="D58" s="37"/>
      <c r="E58" s="37"/>
      <c r="F58" s="37"/>
      <c r="G58" s="37"/>
      <c r="H58" s="4"/>
      <c r="I58" s="37"/>
      <c r="J58" s="4"/>
      <c r="K58" s="4"/>
      <c r="L58" s="4"/>
      <c r="M58" s="4"/>
      <c r="N58" s="4"/>
      <c r="O58" s="4"/>
      <c r="P58" s="4"/>
      <c r="Q58" s="4"/>
    </row>
    <row r="59" spans="2:17" ht="15" x14ac:dyDescent="0.25">
      <c r="B59" s="43"/>
      <c r="C59" s="3"/>
      <c r="D59" s="3" t="s">
        <v>88</v>
      </c>
      <c r="E59" s="3"/>
      <c r="F59" s="3"/>
      <c r="G59" s="3" t="s">
        <v>88</v>
      </c>
      <c r="H59" s="10">
        <v>0</v>
      </c>
      <c r="I59" s="3" t="s">
        <v>88</v>
      </c>
      <c r="J59" s="41">
        <v>0</v>
      </c>
      <c r="K59" s="41">
        <v>0</v>
      </c>
      <c r="L59" s="10">
        <v>0</v>
      </c>
      <c r="M59" s="10">
        <v>0</v>
      </c>
      <c r="N59" s="10">
        <v>0</v>
      </c>
      <c r="O59" s="41">
        <v>0</v>
      </c>
      <c r="P59" s="41">
        <v>0</v>
      </c>
      <c r="Q59" s="41">
        <v>0</v>
      </c>
    </row>
    <row r="60" spans="2:17" ht="15" x14ac:dyDescent="0.25">
      <c r="B60" s="42" t="s">
        <v>2139</v>
      </c>
      <c r="C60" s="37"/>
      <c r="D60" s="37"/>
      <c r="E60" s="37"/>
      <c r="F60" s="37"/>
      <c r="G60" s="37"/>
      <c r="H60" s="4"/>
      <c r="I60" s="37"/>
      <c r="J60" s="4"/>
      <c r="K60" s="4"/>
      <c r="L60" s="4"/>
      <c r="M60" s="4"/>
      <c r="N60" s="4"/>
      <c r="O60" s="4"/>
      <c r="P60" s="4"/>
      <c r="Q60" s="4"/>
    </row>
    <row r="61" spans="2:17" ht="15" x14ac:dyDescent="0.25">
      <c r="B61" s="43" t="s">
        <v>3056</v>
      </c>
      <c r="C61" s="3" t="s">
        <v>3057</v>
      </c>
      <c r="D61" s="3" t="s">
        <v>3007</v>
      </c>
      <c r="E61" s="3" t="s">
        <v>3058</v>
      </c>
      <c r="F61" s="3" t="s">
        <v>240</v>
      </c>
      <c r="G61" s="3" t="s">
        <v>3059</v>
      </c>
      <c r="H61" s="10">
        <v>30</v>
      </c>
      <c r="I61" s="3" t="s">
        <v>49</v>
      </c>
      <c r="J61" s="41">
        <v>0</v>
      </c>
      <c r="K61" s="41">
        <v>0.28710000000000002</v>
      </c>
      <c r="L61" s="10">
        <v>575000</v>
      </c>
      <c r="M61" s="10">
        <v>0.01</v>
      </c>
      <c r="N61" s="10">
        <v>0.22436999999999999</v>
      </c>
      <c r="O61" s="41">
        <v>0</v>
      </c>
      <c r="P61" s="41">
        <v>1.1621805968329404E-6</v>
      </c>
      <c r="Q61" s="41">
        <v>6.1847964147603052E-9</v>
      </c>
    </row>
    <row r="62" spans="2:17" ht="15" x14ac:dyDescent="0.25">
      <c r="B62" s="42" t="s">
        <v>2140</v>
      </c>
      <c r="C62" s="37"/>
      <c r="D62" s="37"/>
      <c r="E62" s="37"/>
      <c r="F62" s="37"/>
      <c r="G62" s="37"/>
      <c r="H62" s="4"/>
      <c r="I62" s="37"/>
      <c r="J62" s="4"/>
      <c r="K62" s="4"/>
      <c r="L62" s="4"/>
      <c r="M62" s="4"/>
      <c r="N62" s="4"/>
      <c r="O62" s="4"/>
      <c r="P62" s="4"/>
      <c r="Q62" s="4"/>
    </row>
    <row r="63" spans="2:17" ht="15" x14ac:dyDescent="0.25">
      <c r="B63" s="43" t="s">
        <v>3060</v>
      </c>
      <c r="C63" s="3" t="s">
        <v>3061</v>
      </c>
      <c r="D63" s="3" t="s">
        <v>3035</v>
      </c>
      <c r="E63" s="3" t="s">
        <v>89</v>
      </c>
      <c r="F63" s="3" t="s">
        <v>754</v>
      </c>
      <c r="G63" s="3" t="s">
        <v>3062</v>
      </c>
      <c r="H63" s="10">
        <v>0</v>
      </c>
      <c r="I63" s="3" t="s">
        <v>47</v>
      </c>
      <c r="J63" s="41">
        <v>5.9760000000000001E-2</v>
      </c>
      <c r="K63" s="41">
        <v>0</v>
      </c>
      <c r="L63" s="10">
        <v>1500000.0000000002</v>
      </c>
      <c r="M63" s="10">
        <v>0.1</v>
      </c>
      <c r="N63" s="10">
        <v>6.3701999999999988</v>
      </c>
      <c r="O63" s="41">
        <v>4.1666666666666664E-2</v>
      </c>
      <c r="P63" s="41">
        <v>3.2996045986295833E-5</v>
      </c>
      <c r="Q63" s="41">
        <v>1.755956238414498E-7</v>
      </c>
    </row>
    <row r="64" spans="2:17" ht="15" x14ac:dyDescent="0.25">
      <c r="B64" s="43" t="s">
        <v>3063</v>
      </c>
      <c r="C64" s="3" t="s">
        <v>3064</v>
      </c>
      <c r="D64" s="3" t="s">
        <v>3035</v>
      </c>
      <c r="E64" s="3" t="s">
        <v>89</v>
      </c>
      <c r="F64" s="3" t="s">
        <v>754</v>
      </c>
      <c r="G64" s="3" t="s">
        <v>3065</v>
      </c>
      <c r="H64" s="10">
        <v>0</v>
      </c>
      <c r="I64" s="3" t="s">
        <v>49</v>
      </c>
      <c r="J64" s="41">
        <v>0</v>
      </c>
      <c r="K64" s="41">
        <v>0</v>
      </c>
      <c r="L64" s="10">
        <v>400000</v>
      </c>
      <c r="M64" s="10">
        <v>31.41</v>
      </c>
      <c r="N64" s="10">
        <v>490.24728000000005</v>
      </c>
      <c r="O64" s="41">
        <v>5.7142857142857158E-4</v>
      </c>
      <c r="P64" s="41">
        <v>2.5393585437720094E-3</v>
      </c>
      <c r="Q64" s="41">
        <v>1.3513747915006426E-5</v>
      </c>
    </row>
    <row r="65" spans="2:17" ht="15" x14ac:dyDescent="0.25">
      <c r="B65" s="43" t="s">
        <v>3066</v>
      </c>
      <c r="C65" s="3" t="s">
        <v>3067</v>
      </c>
      <c r="D65" s="3" t="s">
        <v>3035</v>
      </c>
      <c r="E65" s="3" t="s">
        <v>89</v>
      </c>
      <c r="F65" s="3" t="s">
        <v>754</v>
      </c>
      <c r="G65" s="3" t="s">
        <v>3068</v>
      </c>
      <c r="H65" s="10">
        <v>0</v>
      </c>
      <c r="I65" s="3" t="s">
        <v>49</v>
      </c>
      <c r="J65" s="41">
        <v>0</v>
      </c>
      <c r="K65" s="41">
        <v>0</v>
      </c>
      <c r="L65" s="10">
        <v>2000000</v>
      </c>
      <c r="M65" s="10">
        <v>1</v>
      </c>
      <c r="N65" s="10">
        <v>78.040000000000006</v>
      </c>
      <c r="O65" s="41">
        <v>2.570694087403599E-2</v>
      </c>
      <c r="P65" s="41">
        <v>4.042277210716347E-4</v>
      </c>
      <c r="Q65" s="41">
        <v>2.1511855961487467E-6</v>
      </c>
    </row>
    <row r="66" spans="2:17" ht="15" x14ac:dyDescent="0.25">
      <c r="B66" s="43" t="s">
        <v>3069</v>
      </c>
      <c r="C66" s="3" t="s">
        <v>3070</v>
      </c>
      <c r="D66" s="3" t="s">
        <v>3035</v>
      </c>
      <c r="E66" s="3" t="s">
        <v>89</v>
      </c>
      <c r="F66" s="3" t="s">
        <v>754</v>
      </c>
      <c r="G66" s="3" t="s">
        <v>3071</v>
      </c>
      <c r="H66" s="10">
        <v>0</v>
      </c>
      <c r="I66" s="3" t="s">
        <v>49</v>
      </c>
      <c r="J66" s="41">
        <v>0</v>
      </c>
      <c r="K66" s="41">
        <v>0</v>
      </c>
      <c r="L66" s="10">
        <v>400</v>
      </c>
      <c r="M66" s="10">
        <v>0</v>
      </c>
      <c r="N66" s="10">
        <v>0</v>
      </c>
      <c r="O66" s="41">
        <v>2.6666666666666667E-5</v>
      </c>
      <c r="P66" s="41">
        <v>0</v>
      </c>
      <c r="Q66" s="41">
        <v>0</v>
      </c>
    </row>
    <row r="67" spans="2:17" x14ac:dyDescent="0.2">
      <c r="B67" s="44"/>
      <c r="C67" s="45"/>
      <c r="D67" s="45"/>
      <c r="E67" s="45"/>
      <c r="F67" s="45"/>
      <c r="G67" s="45"/>
      <c r="H67" s="14"/>
      <c r="I67" s="45"/>
      <c r="J67" s="14"/>
      <c r="K67" s="14"/>
      <c r="L67" s="14"/>
      <c r="M67" s="14"/>
      <c r="N67" s="14"/>
      <c r="O67" s="14"/>
      <c r="P67" s="14"/>
      <c r="Q67" s="14"/>
    </row>
    <row r="68" spans="2:17" x14ac:dyDescent="0.2">
      <c r="B68" s="33"/>
      <c r="C68" s="48"/>
      <c r="D68" s="48"/>
      <c r="E68" s="48"/>
      <c r="F68" s="48"/>
      <c r="G68" s="48"/>
      <c r="H68" s="49"/>
      <c r="I68" s="48"/>
      <c r="J68" s="49"/>
      <c r="K68" s="49"/>
      <c r="L68" s="49"/>
      <c r="M68" s="49"/>
      <c r="N68" s="49"/>
      <c r="O68" s="49"/>
      <c r="P68" s="49"/>
      <c r="Q68" s="49"/>
    </row>
    <row r="70" spans="2:17" x14ac:dyDescent="0.2">
      <c r="B70" s="35" t="s">
        <v>56</v>
      </c>
    </row>
    <row r="72" spans="2:17" x14ac:dyDescent="0.2">
      <c r="B72" s="36" t="s">
        <v>57</v>
      </c>
    </row>
  </sheetData>
  <hyperlinks>
    <hyperlink ref="B72" r:id="rId1"/>
  </hyperlinks>
  <pageMargins left="0.7" right="0.7" top="0.75" bottom="0.75" header="0.3" footer="0.3"/>
  <pageSetup paperSize="9" fitToHeight="0" orientation="landscape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64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63.75" bestFit="1" customWidth="1"/>
    <col min="3" max="3" width="28" bestFit="1" customWidth="1"/>
    <col min="4" max="10" width="16.25" customWidth="1"/>
    <col min="11" max="11" width="17.375" bestFit="1" customWidth="1"/>
    <col min="12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3611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30" x14ac:dyDescent="0.2">
      <c r="B7" s="50" t="s">
        <v>2074</v>
      </c>
      <c r="C7" s="27" t="s">
        <v>3073</v>
      </c>
      <c r="D7" s="27" t="s">
        <v>58</v>
      </c>
      <c r="E7" s="27" t="s">
        <v>118</v>
      </c>
      <c r="F7" s="27" t="s">
        <v>60</v>
      </c>
      <c r="G7" s="27" t="s">
        <v>244</v>
      </c>
      <c r="H7" s="27" t="s">
        <v>61</v>
      </c>
      <c r="I7" s="27" t="s">
        <v>3612</v>
      </c>
      <c r="J7" s="27" t="s">
        <v>120</v>
      </c>
      <c r="K7" s="27" t="s">
        <v>133</v>
      </c>
      <c r="L7" s="27" t="s">
        <v>134</v>
      </c>
      <c r="M7" s="27" t="s">
        <v>0</v>
      </c>
      <c r="N7" s="27" t="s">
        <v>121</v>
      </c>
      <c r="O7" s="27" t="s">
        <v>122</v>
      </c>
    </row>
    <row r="8" spans="2:15" ht="15" x14ac:dyDescent="0.2">
      <c r="B8" s="50"/>
      <c r="C8" s="53"/>
      <c r="D8" s="53"/>
      <c r="E8" s="53"/>
      <c r="F8" s="53"/>
      <c r="G8" s="53" t="s">
        <v>246</v>
      </c>
      <c r="H8" s="53"/>
      <c r="I8" s="53" t="s">
        <v>42</v>
      </c>
      <c r="J8" s="53" t="s">
        <v>42</v>
      </c>
      <c r="K8" s="53" t="s">
        <v>247</v>
      </c>
      <c r="L8" s="53" t="s">
        <v>248</v>
      </c>
      <c r="M8" s="53" t="s">
        <v>41</v>
      </c>
      <c r="N8" s="53" t="s">
        <v>42</v>
      </c>
      <c r="O8" s="53" t="s">
        <v>42</v>
      </c>
    </row>
    <row r="9" spans="2:15" x14ac:dyDescent="0.2">
      <c r="B9" s="52"/>
      <c r="C9" s="53" t="s">
        <v>43</v>
      </c>
      <c r="D9" s="53" t="s">
        <v>44</v>
      </c>
      <c r="E9" s="53" t="s">
        <v>123</v>
      </c>
      <c r="F9" s="53" t="s">
        <v>124</v>
      </c>
      <c r="G9" s="53" t="s">
        <v>125</v>
      </c>
      <c r="H9" s="53" t="s">
        <v>126</v>
      </c>
      <c r="I9" s="53" t="s">
        <v>127</v>
      </c>
      <c r="J9" s="53" t="s">
        <v>128</v>
      </c>
      <c r="K9" s="53" t="s">
        <v>129</v>
      </c>
      <c r="L9" s="53" t="s">
        <v>130</v>
      </c>
      <c r="M9" s="53" t="s">
        <v>249</v>
      </c>
      <c r="N9" s="53" t="s">
        <v>250</v>
      </c>
      <c r="O9" s="53" t="s">
        <v>251</v>
      </c>
    </row>
    <row r="10" spans="2:15" ht="15" x14ac:dyDescent="0.25">
      <c r="B10" s="16" t="s">
        <v>3610</v>
      </c>
      <c r="C10" s="46"/>
      <c r="D10" s="46"/>
      <c r="E10" s="46"/>
      <c r="F10" s="46"/>
      <c r="G10" s="17">
        <v>4.7379160875706781</v>
      </c>
      <c r="H10" s="46"/>
      <c r="I10" s="47"/>
      <c r="J10" s="47">
        <v>2.615718005235039E-2</v>
      </c>
      <c r="K10" s="17"/>
      <c r="L10" s="17"/>
      <c r="M10" s="17">
        <v>4304495.4252199233</v>
      </c>
      <c r="N10" s="47">
        <v>1</v>
      </c>
      <c r="O10" s="47">
        <v>0.11865413323194864</v>
      </c>
    </row>
    <row r="11" spans="2:15" ht="15" x14ac:dyDescent="0.25">
      <c r="B11" s="6" t="s">
        <v>3074</v>
      </c>
      <c r="C11" s="38"/>
      <c r="D11" s="38"/>
      <c r="E11" s="38"/>
      <c r="F11" s="38"/>
      <c r="G11" s="40">
        <v>4.8643438917926849</v>
      </c>
      <c r="H11" s="38"/>
      <c r="I11" s="39"/>
      <c r="J11" s="39">
        <v>2.4011208682214655E-2</v>
      </c>
      <c r="K11" s="40"/>
      <c r="L11" s="40"/>
      <c r="M11" s="40">
        <v>4138088.6693599229</v>
      </c>
      <c r="N11" s="39">
        <v>0.96134117023681154</v>
      </c>
      <c r="O11" s="39">
        <v>0.11406710329463605</v>
      </c>
    </row>
    <row r="12" spans="2:15" ht="15" x14ac:dyDescent="0.25">
      <c r="B12" s="9" t="s">
        <v>3075</v>
      </c>
      <c r="C12" s="37"/>
      <c r="D12" s="37"/>
      <c r="E12" s="37"/>
      <c r="F12" s="37"/>
      <c r="G12" s="10">
        <v>2.4556292737515517</v>
      </c>
      <c r="H12" s="37"/>
      <c r="I12" s="41"/>
      <c r="J12" s="41">
        <v>1.0826632367774784E-2</v>
      </c>
      <c r="K12" s="10"/>
      <c r="L12" s="10"/>
      <c r="M12" s="10">
        <v>341321.13707030006</v>
      </c>
      <c r="N12" s="41">
        <v>7.9294110773241541E-2</v>
      </c>
      <c r="O12" s="41">
        <v>9.408573984197097E-3</v>
      </c>
    </row>
    <row r="13" spans="2:15" ht="15" x14ac:dyDescent="0.25">
      <c r="B13" s="42" t="s">
        <v>3075</v>
      </c>
      <c r="C13" s="37"/>
      <c r="D13" s="37"/>
      <c r="E13" s="37"/>
      <c r="F13" s="37"/>
      <c r="G13" s="4"/>
      <c r="H13" s="37"/>
      <c r="I13" s="4"/>
      <c r="J13" s="4"/>
      <c r="K13" s="4"/>
      <c r="L13" s="4"/>
      <c r="M13" s="4"/>
      <c r="N13" s="4"/>
      <c r="O13" s="4"/>
    </row>
    <row r="14" spans="2:15" s="62" customFormat="1" ht="14.25" customHeight="1" x14ac:dyDescent="0.25">
      <c r="B14" s="63" t="s">
        <v>3076</v>
      </c>
      <c r="C14" s="59" t="s">
        <v>3077</v>
      </c>
      <c r="D14" s="59" t="s">
        <v>3078</v>
      </c>
      <c r="E14" s="59" t="s">
        <v>76</v>
      </c>
      <c r="F14" s="59" t="s">
        <v>142</v>
      </c>
      <c r="G14" s="60">
        <v>1.4228849530921004</v>
      </c>
      <c r="H14" s="59" t="s">
        <v>55</v>
      </c>
      <c r="I14" s="61">
        <v>1.1690218779161116E-2</v>
      </c>
      <c r="J14" s="61">
        <v>1.1690218779161116E-2</v>
      </c>
      <c r="K14" s="60">
        <v>42207570.720000066</v>
      </c>
      <c r="L14" s="60">
        <v>123.6087146453048</v>
      </c>
      <c r="M14" s="60">
        <v>52172.235650000104</v>
      </c>
      <c r="N14" s="61">
        <v>1.2120406806410891E-2</v>
      </c>
      <c r="O14" s="61">
        <v>1.4381363640332951E-3</v>
      </c>
    </row>
    <row r="15" spans="2:15" s="62" customFormat="1" ht="15" x14ac:dyDescent="0.25">
      <c r="B15" s="63" t="s">
        <v>3076</v>
      </c>
      <c r="C15" s="59" t="s">
        <v>3077</v>
      </c>
      <c r="D15" s="59" t="s">
        <v>3079</v>
      </c>
      <c r="E15" s="59" t="s">
        <v>76</v>
      </c>
      <c r="F15" s="59" t="s">
        <v>142</v>
      </c>
      <c r="G15" s="60">
        <v>1.4640229511442375</v>
      </c>
      <c r="H15" s="59" t="s">
        <v>55</v>
      </c>
      <c r="I15" s="61">
        <v>1.1346164656723156E-2</v>
      </c>
      <c r="J15" s="61">
        <v>1.1346164656723156E-2</v>
      </c>
      <c r="K15" s="60">
        <v>1223441.83</v>
      </c>
      <c r="L15" s="60">
        <v>122.35861266898156</v>
      </c>
      <c r="M15" s="60">
        <v>1496.9864499999999</v>
      </c>
      <c r="N15" s="61">
        <v>3.4777280543247797E-4</v>
      </c>
      <c r="O15" s="61">
        <v>4.1264680790233794E-5</v>
      </c>
    </row>
    <row r="16" spans="2:15" s="62" customFormat="1" ht="15" x14ac:dyDescent="0.25">
      <c r="B16" s="63" t="s">
        <v>3076</v>
      </c>
      <c r="C16" s="59" t="s">
        <v>3077</v>
      </c>
      <c r="D16" s="59" t="s">
        <v>3080</v>
      </c>
      <c r="E16" s="59" t="s">
        <v>76</v>
      </c>
      <c r="F16" s="59" t="s">
        <v>142</v>
      </c>
      <c r="G16" s="60">
        <v>1.4937990408433584</v>
      </c>
      <c r="H16" s="59" t="s">
        <v>55</v>
      </c>
      <c r="I16" s="61">
        <v>1.2411769669360946E-2</v>
      </c>
      <c r="J16" s="61">
        <v>1.2411769669360946E-2</v>
      </c>
      <c r="K16" s="60">
        <v>14725439.619999982</v>
      </c>
      <c r="L16" s="60">
        <v>115.36450719560942</v>
      </c>
      <c r="M16" s="60">
        <f>-91.62269+17079.55354</f>
        <v>16987.930850000001</v>
      </c>
      <c r="N16" s="61">
        <v>3.9465556753686317E-3</v>
      </c>
      <c r="O16" s="61">
        <v>4.682751429124927E-4</v>
      </c>
    </row>
    <row r="17" spans="2:15" s="62" customFormat="1" ht="15" x14ac:dyDescent="0.25">
      <c r="B17" s="63" t="s">
        <v>3076</v>
      </c>
      <c r="C17" s="59" t="s">
        <v>3077</v>
      </c>
      <c r="D17" s="59" t="s">
        <v>3081</v>
      </c>
      <c r="E17" s="59" t="s">
        <v>76</v>
      </c>
      <c r="F17" s="59" t="s">
        <v>142</v>
      </c>
      <c r="G17" s="60">
        <v>2.3682994774628057</v>
      </c>
      <c r="H17" s="59" t="s">
        <v>55</v>
      </c>
      <c r="I17" s="61">
        <v>1.0532240110375922E-2</v>
      </c>
      <c r="J17" s="61">
        <v>1.0532240110375922E-2</v>
      </c>
      <c r="K17" s="60">
        <v>88799034.100000024</v>
      </c>
      <c r="L17" s="60">
        <v>98.632858530496208</v>
      </c>
      <c r="M17" s="60">
        <v>87585.025680300096</v>
      </c>
      <c r="N17" s="61">
        <v>2.0347338544522961E-2</v>
      </c>
      <c r="O17" s="61">
        <v>2.4142958185773915E-3</v>
      </c>
    </row>
    <row r="18" spans="2:15" s="62" customFormat="1" ht="15" x14ac:dyDescent="0.25">
      <c r="B18" s="63" t="s">
        <v>3076</v>
      </c>
      <c r="C18" s="59" t="s">
        <v>3077</v>
      </c>
      <c r="D18" s="59" t="s">
        <v>3082</v>
      </c>
      <c r="E18" s="59" t="s">
        <v>76</v>
      </c>
      <c r="F18" s="59" t="s">
        <v>142</v>
      </c>
      <c r="G18" s="60">
        <v>2.8795278202522887</v>
      </c>
      <c r="H18" s="59" t="s">
        <v>55</v>
      </c>
      <c r="I18" s="61">
        <v>1.0471374727484219E-2</v>
      </c>
      <c r="J18" s="61">
        <v>1.0471374727484219E-2</v>
      </c>
      <c r="K18" s="60">
        <v>177980796.77000025</v>
      </c>
      <c r="L18" s="60">
        <v>100.52014068753495</v>
      </c>
      <c r="M18" s="60">
        <v>178906.54730999988</v>
      </c>
      <c r="N18" s="61">
        <v>4.1562722139694051E-2</v>
      </c>
      <c r="O18" s="61">
        <v>4.9315887702457203E-3</v>
      </c>
    </row>
    <row r="19" spans="2:15" s="62" customFormat="1" ht="15" x14ac:dyDescent="0.25">
      <c r="B19" s="63" t="s">
        <v>3076</v>
      </c>
      <c r="C19" s="59" t="s">
        <v>3077</v>
      </c>
      <c r="D19" s="59" t="s">
        <v>3083</v>
      </c>
      <c r="E19" s="59" t="s">
        <v>76</v>
      </c>
      <c r="F19" s="59" t="s">
        <v>142</v>
      </c>
      <c r="G19" s="60">
        <v>2.5560984015090873</v>
      </c>
      <c r="H19" s="59" t="s">
        <v>55</v>
      </c>
      <c r="I19" s="61">
        <v>1.0491765454948487E-2</v>
      </c>
      <c r="J19" s="61">
        <v>1.0491765454948487E-2</v>
      </c>
      <c r="K19" s="60">
        <v>2566387.4699999997</v>
      </c>
      <c r="L19" s="60">
        <v>100.19837573474437</v>
      </c>
      <c r="M19" s="60">
        <v>2571.4785599999996</v>
      </c>
      <c r="N19" s="61">
        <v>5.973937258554802E-4</v>
      </c>
      <c r="O19" s="61">
        <v>7.0883234739586349E-5</v>
      </c>
    </row>
    <row r="20" spans="2:15" s="62" customFormat="1" ht="15" x14ac:dyDescent="0.25">
      <c r="B20" s="63" t="s">
        <v>3076</v>
      </c>
      <c r="C20" s="59" t="s">
        <v>3077</v>
      </c>
      <c r="D20" s="59" t="s">
        <v>3084</v>
      </c>
      <c r="E20" s="59" t="s">
        <v>76</v>
      </c>
      <c r="F20" s="59" t="s">
        <v>142</v>
      </c>
      <c r="G20" s="60">
        <v>0</v>
      </c>
      <c r="H20" s="59" t="s">
        <v>55</v>
      </c>
      <c r="I20" s="61">
        <v>0</v>
      </c>
      <c r="J20" s="61">
        <v>0</v>
      </c>
      <c r="K20" s="60">
        <v>0</v>
      </c>
      <c r="L20" s="60">
        <v>0</v>
      </c>
      <c r="M20" s="60">
        <v>52.932549999999999</v>
      </c>
      <c r="N20" s="61">
        <v>1.2297039436926709E-5</v>
      </c>
      <c r="O20" s="61">
        <v>1.4590945557076285E-6</v>
      </c>
    </row>
    <row r="21" spans="2:15" s="62" customFormat="1" ht="15" x14ac:dyDescent="0.25">
      <c r="B21" s="63" t="s">
        <v>3076</v>
      </c>
      <c r="C21" s="59" t="s">
        <v>3077</v>
      </c>
      <c r="D21" s="59" t="s">
        <v>3085</v>
      </c>
      <c r="E21" s="59" t="s">
        <v>76</v>
      </c>
      <c r="F21" s="59" t="s">
        <v>142</v>
      </c>
      <c r="G21" s="60">
        <v>2.37</v>
      </c>
      <c r="H21" s="59" t="s">
        <v>55</v>
      </c>
      <c r="I21" s="61">
        <v>0</v>
      </c>
      <c r="J21" s="61">
        <v>1.01E-2</v>
      </c>
      <c r="K21" s="60">
        <v>0.01</v>
      </c>
      <c r="L21" s="60">
        <v>100</v>
      </c>
      <c r="M21" s="60">
        <v>984.12201000000005</v>
      </c>
      <c r="N21" s="61">
        <v>2.2862656659687814E-4</v>
      </c>
      <c r="O21" s="61">
        <v>2.7127487093348958E-5</v>
      </c>
    </row>
    <row r="22" spans="2:15" s="62" customFormat="1" ht="15" x14ac:dyDescent="0.25">
      <c r="B22" s="63" t="s">
        <v>3076</v>
      </c>
      <c r="C22" s="59" t="s">
        <v>3077</v>
      </c>
      <c r="D22" s="59" t="s">
        <v>3086</v>
      </c>
      <c r="E22" s="59" t="s">
        <v>76</v>
      </c>
      <c r="F22" s="59" t="s">
        <v>142</v>
      </c>
      <c r="G22" s="60">
        <v>1.65</v>
      </c>
      <c r="H22" s="59" t="s">
        <v>55</v>
      </c>
      <c r="I22" s="61">
        <v>0</v>
      </c>
      <c r="J22" s="61">
        <v>1.18E-2</v>
      </c>
      <c r="K22" s="60">
        <v>0.01</v>
      </c>
      <c r="L22" s="60">
        <v>100</v>
      </c>
      <c r="M22" s="60">
        <v>563.87801000000002</v>
      </c>
      <c r="N22" s="61">
        <v>1.3099746992324671E-4</v>
      </c>
      <c r="O22" s="61">
        <v>1.5543391249321102E-5</v>
      </c>
    </row>
    <row r="23" spans="2:15" x14ac:dyDescent="0.2">
      <c r="B23" s="44"/>
      <c r="C23" s="45"/>
      <c r="D23" s="45"/>
      <c r="E23" s="45"/>
      <c r="F23" s="45"/>
      <c r="G23" s="14"/>
      <c r="H23" s="45"/>
      <c r="I23" s="14"/>
      <c r="J23" s="14"/>
      <c r="K23" s="14"/>
      <c r="L23" s="14"/>
      <c r="M23" s="12"/>
      <c r="N23" s="12"/>
      <c r="O23" s="12"/>
    </row>
    <row r="24" spans="2:15" ht="15" x14ac:dyDescent="0.25">
      <c r="B24" s="9" t="s">
        <v>3087</v>
      </c>
      <c r="C24" s="37"/>
      <c r="D24" s="37"/>
      <c r="E24" s="37"/>
      <c r="F24" s="37"/>
      <c r="G24" s="10">
        <v>0</v>
      </c>
      <c r="H24" s="37"/>
      <c r="I24" s="41"/>
      <c r="J24" s="41">
        <v>0</v>
      </c>
      <c r="K24" s="10"/>
      <c r="L24" s="10"/>
      <c r="M24" s="10">
        <v>0</v>
      </c>
      <c r="N24" s="41">
        <v>0</v>
      </c>
      <c r="O24" s="41">
        <v>0</v>
      </c>
    </row>
    <row r="25" spans="2:15" ht="15" x14ac:dyDescent="0.25">
      <c r="B25" s="42" t="s">
        <v>3087</v>
      </c>
      <c r="C25" s="37"/>
      <c r="D25" s="37"/>
      <c r="E25" s="37"/>
      <c r="F25" s="37"/>
      <c r="G25" s="4"/>
      <c r="H25" s="37"/>
      <c r="I25" s="4"/>
      <c r="J25" s="4"/>
      <c r="K25" s="4"/>
      <c r="L25" s="4"/>
      <c r="M25" s="4"/>
      <c r="N25" s="4"/>
      <c r="O25" s="4"/>
    </row>
    <row r="26" spans="2:15" ht="15" x14ac:dyDescent="0.25">
      <c r="B26" s="43"/>
      <c r="C26" s="3" t="s">
        <v>88</v>
      </c>
      <c r="D26" s="3"/>
      <c r="E26" s="3"/>
      <c r="F26" s="3"/>
      <c r="G26" s="10">
        <v>0</v>
      </c>
      <c r="H26" s="3" t="s">
        <v>88</v>
      </c>
      <c r="I26" s="41">
        <v>0</v>
      </c>
      <c r="J26" s="41">
        <v>0</v>
      </c>
      <c r="K26" s="10">
        <v>0</v>
      </c>
      <c r="L26" s="10">
        <v>0</v>
      </c>
      <c r="M26" s="10">
        <v>0</v>
      </c>
      <c r="N26" s="41">
        <v>0</v>
      </c>
      <c r="O26" s="41">
        <v>0</v>
      </c>
    </row>
    <row r="27" spans="2:15" x14ac:dyDescent="0.2">
      <c r="B27" s="44"/>
      <c r="C27" s="45"/>
      <c r="D27" s="45"/>
      <c r="E27" s="45"/>
      <c r="F27" s="45"/>
      <c r="G27" s="14"/>
      <c r="H27" s="45"/>
      <c r="I27" s="14"/>
      <c r="J27" s="14"/>
      <c r="K27" s="14"/>
      <c r="L27" s="14"/>
      <c r="M27" s="14"/>
      <c r="N27" s="14"/>
      <c r="O27" s="14"/>
    </row>
    <row r="28" spans="2:15" ht="15" x14ac:dyDescent="0.25">
      <c r="B28" s="9" t="s">
        <v>3088</v>
      </c>
      <c r="C28" s="37"/>
      <c r="D28" s="37"/>
      <c r="E28" s="37"/>
      <c r="F28" s="37"/>
      <c r="G28" s="10">
        <v>0</v>
      </c>
      <c r="H28" s="37"/>
      <c r="I28" s="41"/>
      <c r="J28" s="41">
        <v>0</v>
      </c>
      <c r="K28" s="10"/>
      <c r="L28" s="10"/>
      <c r="M28" s="10">
        <v>0</v>
      </c>
      <c r="N28" s="41">
        <v>0</v>
      </c>
      <c r="O28" s="41">
        <v>0</v>
      </c>
    </row>
    <row r="29" spans="2:15" ht="15" x14ac:dyDescent="0.25">
      <c r="B29" s="42" t="s">
        <v>3088</v>
      </c>
      <c r="C29" s="37"/>
      <c r="D29" s="37"/>
      <c r="E29" s="37"/>
      <c r="F29" s="37"/>
      <c r="G29" s="4"/>
      <c r="H29" s="37"/>
      <c r="I29" s="4"/>
      <c r="J29" s="4"/>
      <c r="K29" s="4"/>
      <c r="L29" s="4"/>
      <c r="M29" s="4"/>
      <c r="N29" s="4"/>
      <c r="O29" s="4"/>
    </row>
    <row r="30" spans="2:15" ht="15" x14ac:dyDescent="0.25">
      <c r="B30" s="43"/>
      <c r="C30" s="3" t="s">
        <v>88</v>
      </c>
      <c r="D30" s="3"/>
      <c r="E30" s="3"/>
      <c r="F30" s="3"/>
      <c r="G30" s="10">
        <v>0</v>
      </c>
      <c r="H30" s="3" t="s">
        <v>88</v>
      </c>
      <c r="I30" s="41">
        <v>0</v>
      </c>
      <c r="J30" s="41">
        <v>0</v>
      </c>
      <c r="K30" s="10">
        <v>0</v>
      </c>
      <c r="L30" s="10">
        <v>0</v>
      </c>
      <c r="M30" s="10">
        <v>0</v>
      </c>
      <c r="N30" s="41">
        <v>0</v>
      </c>
      <c r="O30" s="41">
        <v>0</v>
      </c>
    </row>
    <row r="31" spans="2:15" x14ac:dyDescent="0.2">
      <c r="B31" s="44"/>
      <c r="C31" s="45"/>
      <c r="D31" s="45"/>
      <c r="E31" s="45"/>
      <c r="F31" s="45"/>
      <c r="G31" s="14"/>
      <c r="H31" s="45"/>
      <c r="I31" s="14"/>
      <c r="J31" s="14"/>
      <c r="K31" s="14"/>
      <c r="L31" s="14"/>
      <c r="M31" s="14"/>
      <c r="N31" s="14"/>
      <c r="O31" s="14"/>
    </row>
    <row r="32" spans="2:15" ht="15" x14ac:dyDescent="0.25">
      <c r="B32" s="9" t="s">
        <v>3089</v>
      </c>
      <c r="C32" s="37"/>
      <c r="D32" s="37"/>
      <c r="E32" s="37"/>
      <c r="F32" s="37"/>
      <c r="G32" s="10">
        <v>5.2198885973254621</v>
      </c>
      <c r="H32" s="37"/>
      <c r="I32" s="41"/>
      <c r="J32" s="41">
        <v>2.5324402829940633E-2</v>
      </c>
      <c r="K32" s="10"/>
      <c r="L32" s="10"/>
      <c r="M32" s="10">
        <v>3667006.3510113913</v>
      </c>
      <c r="N32" s="41">
        <v>0.85190155610957308</v>
      </c>
      <c r="O32" s="41">
        <v>0.10108164073912966</v>
      </c>
    </row>
    <row r="33" spans="2:15" ht="15" x14ac:dyDescent="0.25">
      <c r="B33" s="42" t="s">
        <v>3089</v>
      </c>
      <c r="C33" s="37"/>
      <c r="D33" s="37"/>
      <c r="E33" s="37"/>
      <c r="F33" s="37"/>
      <c r="G33" s="4"/>
      <c r="H33" s="37"/>
      <c r="I33" s="4"/>
      <c r="J33" s="4"/>
      <c r="K33" s="4"/>
      <c r="L33" s="4"/>
      <c r="M33" s="4"/>
      <c r="N33" s="4"/>
      <c r="O33" s="4"/>
    </row>
    <row r="34" spans="2:15" ht="15" x14ac:dyDescent="0.25">
      <c r="B34" s="43" t="s">
        <v>3090</v>
      </c>
      <c r="C34" s="3" t="s">
        <v>3077</v>
      </c>
      <c r="D34" s="3" t="s">
        <v>3091</v>
      </c>
      <c r="E34" s="3" t="s">
        <v>76</v>
      </c>
      <c r="F34" s="3" t="s">
        <v>142</v>
      </c>
      <c r="G34" s="10">
        <v>7.7200000000000024</v>
      </c>
      <c r="H34" s="3" t="s">
        <v>55</v>
      </c>
      <c r="I34" s="41">
        <v>3.2199999999999999E-2</v>
      </c>
      <c r="J34" s="41">
        <v>1.6800000000000006E-2</v>
      </c>
      <c r="K34" s="10">
        <v>34591526.990000002</v>
      </c>
      <c r="L34" s="10">
        <v>114.24</v>
      </c>
      <c r="M34" s="10">
        <v>39517.360429999993</v>
      </c>
      <c r="N34" s="41">
        <v>9.180486102614684E-3</v>
      </c>
      <c r="O34" s="41">
        <v>1.0893026211536956E-3</v>
      </c>
    </row>
    <row r="35" spans="2:15" ht="15" x14ac:dyDescent="0.25">
      <c r="B35" s="43" t="s">
        <v>3090</v>
      </c>
      <c r="C35" s="3" t="s">
        <v>3077</v>
      </c>
      <c r="D35" s="3" t="s">
        <v>3092</v>
      </c>
      <c r="E35" s="3" t="s">
        <v>76</v>
      </c>
      <c r="F35" s="3" t="s">
        <v>142</v>
      </c>
      <c r="G35" s="10">
        <v>7.72</v>
      </c>
      <c r="H35" s="3" t="s">
        <v>55</v>
      </c>
      <c r="I35" s="41">
        <v>3.2199999999999999E-2</v>
      </c>
      <c r="J35" s="41">
        <v>1.6799999999999999E-2</v>
      </c>
      <c r="K35" s="10">
        <v>8548160.5399999991</v>
      </c>
      <c r="L35" s="10">
        <v>114.02</v>
      </c>
      <c r="M35" s="10">
        <v>9746.6126500000009</v>
      </c>
      <c r="N35" s="41">
        <v>2.2642869110499823E-3</v>
      </c>
      <c r="O35" s="41">
        <v>2.6866700081908205E-4</v>
      </c>
    </row>
    <row r="36" spans="2:15" ht="15" x14ac:dyDescent="0.25">
      <c r="B36" s="43" t="s">
        <v>3093</v>
      </c>
      <c r="C36" s="3" t="s">
        <v>3077</v>
      </c>
      <c r="D36" s="3" t="s">
        <v>3094</v>
      </c>
      <c r="E36" s="3" t="s">
        <v>229</v>
      </c>
      <c r="F36" s="3" t="s">
        <v>142</v>
      </c>
      <c r="G36" s="10">
        <v>4.7200000000000006</v>
      </c>
      <c r="H36" s="3" t="s">
        <v>55</v>
      </c>
      <c r="I36" s="41">
        <v>4.4999999999999998E-2</v>
      </c>
      <c r="J36" s="41">
        <v>2.1500000000000005E-2</v>
      </c>
      <c r="K36" s="10">
        <v>12499999.909999998</v>
      </c>
      <c r="L36" s="10">
        <v>111.44</v>
      </c>
      <c r="M36" s="10">
        <v>13929.999889999997</v>
      </c>
      <c r="N36" s="41">
        <v>3.2361516307775591E-3</v>
      </c>
      <c r="O36" s="41">
        <v>3.8398276675706837E-4</v>
      </c>
    </row>
    <row r="37" spans="2:15" ht="15" x14ac:dyDescent="0.25">
      <c r="B37" s="43" t="s">
        <v>3093</v>
      </c>
      <c r="C37" s="3" t="s">
        <v>3077</v>
      </c>
      <c r="D37" s="3" t="s">
        <v>3095</v>
      </c>
      <c r="E37" s="3" t="s">
        <v>76</v>
      </c>
      <c r="F37" s="3" t="s">
        <v>142</v>
      </c>
      <c r="G37" s="10">
        <v>1</v>
      </c>
      <c r="H37" s="3" t="s">
        <v>55</v>
      </c>
      <c r="I37" s="41">
        <v>3.4999999999999996E-3</v>
      </c>
      <c r="J37" s="41">
        <v>0.5</v>
      </c>
      <c r="K37" s="10">
        <v>7.4505805969238281E-9</v>
      </c>
      <c r="L37" s="10">
        <v>100.001</v>
      </c>
      <c r="M37" s="10">
        <v>0.69721000000069466</v>
      </c>
      <c r="N37" s="41">
        <v>1.6197252665568187E-7</v>
      </c>
      <c r="O37" s="41">
        <v>1.9218709757718628E-8</v>
      </c>
    </row>
    <row r="38" spans="2:15" ht="15" x14ac:dyDescent="0.25">
      <c r="B38" s="43" t="s">
        <v>3096</v>
      </c>
      <c r="C38" s="3" t="s">
        <v>3077</v>
      </c>
      <c r="D38" s="3" t="s">
        <v>3097</v>
      </c>
      <c r="E38" s="3" t="s">
        <v>81</v>
      </c>
      <c r="F38" s="3" t="s">
        <v>70</v>
      </c>
      <c r="G38" s="10">
        <v>11.199999999999998</v>
      </c>
      <c r="H38" s="3" t="s">
        <v>55</v>
      </c>
      <c r="I38" s="41">
        <v>3.1699999999999999E-2</v>
      </c>
      <c r="J38" s="41">
        <v>3.1699999999999999E-2</v>
      </c>
      <c r="K38" s="10">
        <v>4635311</v>
      </c>
      <c r="L38" s="10">
        <v>100.42</v>
      </c>
      <c r="M38" s="10">
        <v>4654.7792900000004</v>
      </c>
      <c r="N38" s="41">
        <v>1.0813762892458367E-3</v>
      </c>
      <c r="O38" s="41">
        <v>1.2830976629804572E-4</v>
      </c>
    </row>
    <row r="39" spans="2:15" ht="15" x14ac:dyDescent="0.25">
      <c r="B39" s="43" t="s">
        <v>3096</v>
      </c>
      <c r="C39" s="3" t="s">
        <v>3077</v>
      </c>
      <c r="D39" s="3" t="s">
        <v>3098</v>
      </c>
      <c r="E39" s="3" t="s">
        <v>81</v>
      </c>
      <c r="F39" s="3" t="s">
        <v>70</v>
      </c>
      <c r="G39" s="10">
        <v>50</v>
      </c>
      <c r="H39" s="3" t="s">
        <v>55</v>
      </c>
      <c r="I39" s="41">
        <v>5.0000000000000001E-3</v>
      </c>
      <c r="J39" s="41">
        <v>0.5</v>
      </c>
      <c r="K39" s="10">
        <v>-3.7252902984619141E-9</v>
      </c>
      <c r="L39" s="10">
        <v>100.0014</v>
      </c>
      <c r="M39" s="10">
        <v>0.50797999999630861</v>
      </c>
      <c r="N39" s="41">
        <v>1.1801150885654736E-7</v>
      </c>
      <c r="O39" s="41">
        <v>1.4002553294768059E-8</v>
      </c>
    </row>
    <row r="40" spans="2:15" ht="15" x14ac:dyDescent="0.25">
      <c r="B40" s="43" t="s">
        <v>3096</v>
      </c>
      <c r="C40" s="3" t="s">
        <v>3077</v>
      </c>
      <c r="D40" s="3" t="s">
        <v>3099</v>
      </c>
      <c r="E40" s="3" t="s">
        <v>81</v>
      </c>
      <c r="F40" s="3" t="s">
        <v>70</v>
      </c>
      <c r="G40" s="10">
        <v>0.97000000002894482</v>
      </c>
      <c r="H40" s="3" t="s">
        <v>55</v>
      </c>
      <c r="I40" s="41">
        <v>3.0000000000000001E-3</v>
      </c>
      <c r="J40" s="41">
        <v>0.5</v>
      </c>
      <c r="K40" s="10">
        <v>-1.862645149230957E-9</v>
      </c>
      <c r="L40" s="10">
        <v>100.0008</v>
      </c>
      <c r="M40" s="10">
        <v>0.15238999999969849</v>
      </c>
      <c r="N40" s="41">
        <v>3.5402523396087164E-8</v>
      </c>
      <c r="O40" s="41">
        <v>4.2006557277865049E-9</v>
      </c>
    </row>
    <row r="41" spans="2:15" ht="15" x14ac:dyDescent="0.25">
      <c r="B41" s="43" t="s">
        <v>3100</v>
      </c>
      <c r="C41" s="3" t="s">
        <v>3077</v>
      </c>
      <c r="D41" s="3" t="s">
        <v>3101</v>
      </c>
      <c r="E41" s="3" t="s">
        <v>81</v>
      </c>
      <c r="F41" s="3" t="s">
        <v>142</v>
      </c>
      <c r="G41" s="10">
        <v>0.5100000000852396</v>
      </c>
      <c r="H41" s="3" t="s">
        <v>55</v>
      </c>
      <c r="I41" s="41">
        <v>2.5000000000000001E-3</v>
      </c>
      <c r="J41" s="41">
        <v>0.5</v>
      </c>
      <c r="K41" s="10">
        <v>-4.5693013817071915E-9</v>
      </c>
      <c r="L41" s="10">
        <v>100.0582</v>
      </c>
      <c r="M41" s="10">
        <v>30.296202041989943</v>
      </c>
      <c r="N41" s="41">
        <v>7.0382702382456504E-6</v>
      </c>
      <c r="O41" s="41">
        <v>8.3511985457125837E-7</v>
      </c>
    </row>
    <row r="42" spans="2:15" ht="15" x14ac:dyDescent="0.25">
      <c r="B42" s="43" t="s">
        <v>3102</v>
      </c>
      <c r="C42" s="3" t="s">
        <v>3077</v>
      </c>
      <c r="D42" s="3" t="s">
        <v>3103</v>
      </c>
      <c r="E42" s="3" t="s">
        <v>81</v>
      </c>
      <c r="F42" s="3" t="s">
        <v>142</v>
      </c>
      <c r="G42" s="10">
        <v>7.220000000000014</v>
      </c>
      <c r="H42" s="3" t="s">
        <v>55</v>
      </c>
      <c r="I42" s="41">
        <v>1.9599999999999999E-2</v>
      </c>
      <c r="J42" s="41">
        <v>1.6799999999999964E-2</v>
      </c>
      <c r="K42" s="10">
        <v>49289354.175669</v>
      </c>
      <c r="L42" s="10">
        <v>102.23</v>
      </c>
      <c r="M42" s="10">
        <v>50388.506773785011</v>
      </c>
      <c r="N42" s="41">
        <v>1.1706019357939168E-2</v>
      </c>
      <c r="O42" s="41">
        <v>1.388967580512684E-3</v>
      </c>
    </row>
    <row r="43" spans="2:15" ht="15" x14ac:dyDescent="0.25">
      <c r="B43" s="43" t="s">
        <v>3104</v>
      </c>
      <c r="C43" s="3" t="s">
        <v>3105</v>
      </c>
      <c r="D43" s="3" t="s">
        <v>3106</v>
      </c>
      <c r="E43" s="3" t="s">
        <v>81</v>
      </c>
      <c r="F43" s="3" t="s">
        <v>85</v>
      </c>
      <c r="G43" s="10">
        <v>4.3000000000000007</v>
      </c>
      <c r="H43" s="3" t="s">
        <v>55</v>
      </c>
      <c r="I43" s="41">
        <v>4.4999999999999998E-2</v>
      </c>
      <c r="J43" s="41">
        <v>1.7700000000000004E-2</v>
      </c>
      <c r="K43" s="10">
        <v>13975787.459999999</v>
      </c>
      <c r="L43" s="10">
        <v>112.91</v>
      </c>
      <c r="M43" s="10">
        <v>15780.061619999999</v>
      </c>
      <c r="N43" s="41">
        <v>3.6659492138253979E-3</v>
      </c>
      <c r="O43" s="41">
        <v>4.349800264387961E-4</v>
      </c>
    </row>
    <row r="44" spans="2:15" ht="15" x14ac:dyDescent="0.25">
      <c r="B44" s="43" t="s">
        <v>3104</v>
      </c>
      <c r="C44" s="3" t="s">
        <v>3105</v>
      </c>
      <c r="D44" s="3" t="s">
        <v>3107</v>
      </c>
      <c r="E44" s="3" t="s">
        <v>81</v>
      </c>
      <c r="F44" s="3" t="s">
        <v>85</v>
      </c>
      <c r="G44" s="10">
        <v>4.29</v>
      </c>
      <c r="H44" s="3" t="s">
        <v>55</v>
      </c>
      <c r="I44" s="41">
        <v>4.7500000000000001E-2</v>
      </c>
      <c r="J44" s="41">
        <v>1.7700000000000007E-2</v>
      </c>
      <c r="K44" s="10">
        <v>64690462.539999999</v>
      </c>
      <c r="L44" s="10">
        <v>114.02</v>
      </c>
      <c r="M44" s="10">
        <v>73760.065389999989</v>
      </c>
      <c r="N44" s="41">
        <v>1.7135589216297396E-2</v>
      </c>
      <c r="O44" s="41">
        <v>2.0332084858784936E-3</v>
      </c>
    </row>
    <row r="45" spans="2:15" ht="15" x14ac:dyDescent="0.25">
      <c r="B45" s="43" t="s">
        <v>3108</v>
      </c>
      <c r="C45" s="3" t="s">
        <v>3105</v>
      </c>
      <c r="D45" s="3" t="s">
        <v>3109</v>
      </c>
      <c r="E45" s="3" t="s">
        <v>84</v>
      </c>
      <c r="F45" s="3" t="s">
        <v>85</v>
      </c>
      <c r="G45" s="10">
        <v>6.120000000000001</v>
      </c>
      <c r="H45" s="3" t="s">
        <v>55</v>
      </c>
      <c r="I45" s="41">
        <v>4.7039999999999998E-2</v>
      </c>
      <c r="J45" s="41">
        <v>1.5900000000000001E-2</v>
      </c>
      <c r="K45" s="10">
        <v>13878782.58</v>
      </c>
      <c r="L45" s="10">
        <v>143.38999999999999</v>
      </c>
      <c r="M45" s="10">
        <v>19900.786339999999</v>
      </c>
      <c r="N45" s="41">
        <v>4.6232564735466612E-3</v>
      </c>
      <c r="O45" s="41">
        <v>5.4856848957767455E-4</v>
      </c>
    </row>
    <row r="46" spans="2:15" ht="15" x14ac:dyDescent="0.25">
      <c r="B46" s="43" t="s">
        <v>3108</v>
      </c>
      <c r="C46" s="3" t="s">
        <v>3105</v>
      </c>
      <c r="D46" s="3" t="s">
        <v>3110</v>
      </c>
      <c r="E46" s="3" t="s">
        <v>81</v>
      </c>
      <c r="F46" s="3" t="s">
        <v>85</v>
      </c>
      <c r="G46" s="10">
        <v>5.8699999999999992</v>
      </c>
      <c r="H46" s="3" t="s">
        <v>55</v>
      </c>
      <c r="I46" s="41">
        <v>5.1695000000000005E-2</v>
      </c>
      <c r="J46" s="41">
        <v>1.6199999999999999E-2</v>
      </c>
      <c r="K46" s="10">
        <v>57989150.320000015</v>
      </c>
      <c r="L46" s="10">
        <v>154.96</v>
      </c>
      <c r="M46" s="10">
        <v>89859.987340000007</v>
      </c>
      <c r="N46" s="41">
        <v>2.087584686779146E-2</v>
      </c>
      <c r="O46" s="41">
        <v>2.4770055155806858E-3</v>
      </c>
    </row>
    <row r="47" spans="2:15" ht="15" x14ac:dyDescent="0.25">
      <c r="B47" s="43" t="s">
        <v>3111</v>
      </c>
      <c r="C47" s="3" t="s">
        <v>3077</v>
      </c>
      <c r="D47" s="3" t="s">
        <v>3112</v>
      </c>
      <c r="E47" s="3" t="s">
        <v>81</v>
      </c>
      <c r="F47" s="3" t="s">
        <v>70</v>
      </c>
      <c r="G47" s="10">
        <v>5.7899999999999983</v>
      </c>
      <c r="H47" s="3" t="s">
        <v>55</v>
      </c>
      <c r="I47" s="41">
        <v>4.7400000000000005E-2</v>
      </c>
      <c r="J47" s="41">
        <v>2.859999999999999E-2</v>
      </c>
      <c r="K47" s="10">
        <v>84912000</v>
      </c>
      <c r="L47" s="10">
        <v>111.82</v>
      </c>
      <c r="M47" s="10">
        <v>94948.598400000032</v>
      </c>
      <c r="N47" s="41">
        <v>2.2058008900113762E-2</v>
      </c>
      <c r="O47" s="41">
        <v>2.6172739268656071E-3</v>
      </c>
    </row>
    <row r="48" spans="2:15" ht="15" x14ac:dyDescent="0.25">
      <c r="B48" s="43" t="s">
        <v>3113</v>
      </c>
      <c r="C48" s="3" t="s">
        <v>3077</v>
      </c>
      <c r="D48" s="3" t="s">
        <v>3114</v>
      </c>
      <c r="E48" s="3" t="s">
        <v>81</v>
      </c>
      <c r="F48" s="3" t="s">
        <v>142</v>
      </c>
      <c r="G48" s="10">
        <v>0.3100000000000746</v>
      </c>
      <c r="H48" s="3" t="s">
        <v>55</v>
      </c>
      <c r="I48" s="41">
        <v>2.7000000000000003E-2</v>
      </c>
      <c r="J48" s="41">
        <v>1.5800000000001122E-2</v>
      </c>
      <c r="K48" s="10">
        <v>6545177.0557120005</v>
      </c>
      <c r="L48" s="10">
        <v>106.85</v>
      </c>
      <c r="M48" s="10">
        <v>6993.5216840269986</v>
      </c>
      <c r="N48" s="41">
        <v>1.6247018507795693E-3</v>
      </c>
      <c r="O48" s="41">
        <v>1.9277758986459257E-4</v>
      </c>
    </row>
    <row r="49" spans="2:15" ht="15" x14ac:dyDescent="0.25">
      <c r="B49" s="43" t="s">
        <v>3115</v>
      </c>
      <c r="C49" s="3" t="s">
        <v>3077</v>
      </c>
      <c r="D49" s="3" t="s">
        <v>3116</v>
      </c>
      <c r="E49" s="3" t="s">
        <v>81</v>
      </c>
      <c r="F49" s="3" t="s">
        <v>70</v>
      </c>
      <c r="G49" s="10">
        <v>2.0399999999999996</v>
      </c>
      <c r="H49" s="3" t="s">
        <v>49</v>
      </c>
      <c r="I49" s="41">
        <v>3.5755000000000002E-2</v>
      </c>
      <c r="J49" s="41">
        <v>2.3099999999999996E-2</v>
      </c>
      <c r="K49" s="10">
        <v>14934938.009999998</v>
      </c>
      <c r="L49" s="10">
        <v>103.59</v>
      </c>
      <c r="M49" s="10">
        <v>60368.241109999995</v>
      </c>
      <c r="N49" s="41">
        <v>1.4024463995548488E-2</v>
      </c>
      <c r="O49" s="41">
        <v>1.6640606194344772E-3</v>
      </c>
    </row>
    <row r="50" spans="2:15" ht="15" x14ac:dyDescent="0.25">
      <c r="B50" s="43" t="s">
        <v>3117</v>
      </c>
      <c r="C50" s="3" t="s">
        <v>3105</v>
      </c>
      <c r="D50" s="3" t="s">
        <v>3118</v>
      </c>
      <c r="E50" s="3" t="s">
        <v>81</v>
      </c>
      <c r="F50" s="3" t="s">
        <v>142</v>
      </c>
      <c r="G50" s="10">
        <v>6.370000000000001</v>
      </c>
      <c r="H50" s="3" t="s">
        <v>55</v>
      </c>
      <c r="I50" s="41">
        <v>5.2499999999999998E-2</v>
      </c>
      <c r="J50" s="41">
        <v>2.2500000000000003E-2</v>
      </c>
      <c r="K50" s="10">
        <v>662498.18999999994</v>
      </c>
      <c r="L50" s="10">
        <v>120.81</v>
      </c>
      <c r="M50" s="10">
        <v>800.36406999999986</v>
      </c>
      <c r="N50" s="41">
        <v>1.8593679187360457E-4</v>
      </c>
      <c r="O50" s="41">
        <v>2.2062168875691781E-5</v>
      </c>
    </row>
    <row r="51" spans="2:15" ht="15" x14ac:dyDescent="0.25">
      <c r="B51" s="43" t="s">
        <v>3119</v>
      </c>
      <c r="C51" s="3" t="s">
        <v>3105</v>
      </c>
      <c r="D51" s="3" t="s">
        <v>3120</v>
      </c>
      <c r="E51" s="3" t="s">
        <v>81</v>
      </c>
      <c r="F51" s="3" t="s">
        <v>142</v>
      </c>
      <c r="G51" s="10">
        <v>6.3999999999999986</v>
      </c>
      <c r="H51" s="3" t="s">
        <v>55</v>
      </c>
      <c r="I51" s="41">
        <v>5.2499999999999998E-2</v>
      </c>
      <c r="J51" s="41">
        <v>2.2399999999999996E-2</v>
      </c>
      <c r="K51" s="10">
        <v>1048195.12</v>
      </c>
      <c r="L51" s="10">
        <v>120.64</v>
      </c>
      <c r="M51" s="10">
        <v>1264.54258</v>
      </c>
      <c r="N51" s="41">
        <v>2.9377254592746901E-4</v>
      </c>
      <c r="O51" s="41">
        <v>3.4857326804366658E-5</v>
      </c>
    </row>
    <row r="52" spans="2:15" ht="15" x14ac:dyDescent="0.25">
      <c r="B52" s="43" t="s">
        <v>3121</v>
      </c>
      <c r="C52" s="3" t="s">
        <v>3077</v>
      </c>
      <c r="D52" s="3" t="s">
        <v>3122</v>
      </c>
      <c r="E52" s="3" t="s">
        <v>81</v>
      </c>
      <c r="F52" s="3" t="s">
        <v>142</v>
      </c>
      <c r="G52" s="10">
        <v>4.0400000000000009</v>
      </c>
      <c r="H52" s="3" t="s">
        <v>55</v>
      </c>
      <c r="I52" s="41">
        <v>5.8209999999999998E-2</v>
      </c>
      <c r="J52" s="41">
        <v>2.700000000000001E-2</v>
      </c>
      <c r="K52" s="10">
        <v>65999999.730000004</v>
      </c>
      <c r="L52" s="10">
        <v>116.3</v>
      </c>
      <c r="M52" s="10">
        <v>76757.999689999982</v>
      </c>
      <c r="N52" s="41">
        <v>1.7832055120857355E-2</v>
      </c>
      <c r="O52" s="41">
        <v>2.1158470441096605E-3</v>
      </c>
    </row>
    <row r="53" spans="2:15" ht="15" x14ac:dyDescent="0.25">
      <c r="B53" s="43" t="s">
        <v>3123</v>
      </c>
      <c r="C53" s="3" t="s">
        <v>3077</v>
      </c>
      <c r="D53" s="3" t="s">
        <v>3124</v>
      </c>
      <c r="E53" s="3" t="s">
        <v>81</v>
      </c>
      <c r="F53" s="3" t="s">
        <v>142</v>
      </c>
      <c r="G53" s="10">
        <v>2.8599999999999941</v>
      </c>
      <c r="H53" s="3" t="s">
        <v>55</v>
      </c>
      <c r="I53" s="41">
        <v>1.1599999999999999E-2</v>
      </c>
      <c r="J53" s="41">
        <v>7.0000000000000973E-3</v>
      </c>
      <c r="K53" s="10">
        <v>132275140.71780802</v>
      </c>
      <c r="L53" s="10">
        <v>101.71</v>
      </c>
      <c r="M53" s="10">
        <v>134537.04562408302</v>
      </c>
      <c r="N53" s="41">
        <v>3.1255009550209781E-2</v>
      </c>
      <c r="O53" s="41">
        <v>3.7085360673364187E-3</v>
      </c>
    </row>
    <row r="54" spans="2:15" ht="15" x14ac:dyDescent="0.25">
      <c r="B54" s="43" t="s">
        <v>3123</v>
      </c>
      <c r="C54" s="3" t="s">
        <v>3077</v>
      </c>
      <c r="D54" s="3" t="s">
        <v>3125</v>
      </c>
      <c r="E54" s="3" t="s">
        <v>81</v>
      </c>
      <c r="F54" s="3" t="s">
        <v>142</v>
      </c>
      <c r="G54" s="10">
        <v>3.6799999999999966</v>
      </c>
      <c r="H54" s="3" t="s">
        <v>55</v>
      </c>
      <c r="I54" s="41">
        <v>7.4000000000000003E-3</v>
      </c>
      <c r="J54" s="41">
        <v>1.1200000000000012E-2</v>
      </c>
      <c r="K54" s="10">
        <v>60639139.024759986</v>
      </c>
      <c r="L54" s="10">
        <v>98.7</v>
      </c>
      <c r="M54" s="10">
        <v>59850.830216005001</v>
      </c>
      <c r="N54" s="41">
        <v>1.3904261546043375E-2</v>
      </c>
      <c r="O54" s="41">
        <v>1.6497981019760906E-3</v>
      </c>
    </row>
    <row r="55" spans="2:15" ht="15" x14ac:dyDescent="0.25">
      <c r="B55" s="43" t="s">
        <v>3126</v>
      </c>
      <c r="C55" s="3" t="s">
        <v>3077</v>
      </c>
      <c r="D55" s="3" t="s">
        <v>3127</v>
      </c>
      <c r="E55" s="3" t="s">
        <v>81</v>
      </c>
      <c r="F55" s="3" t="s">
        <v>70</v>
      </c>
      <c r="G55" s="10">
        <v>0.46999999999996761</v>
      </c>
      <c r="H55" s="3" t="s">
        <v>55</v>
      </c>
      <c r="I55" s="41">
        <v>2E-3</v>
      </c>
      <c r="J55" s="41">
        <v>0.5</v>
      </c>
      <c r="K55" s="10">
        <v>0</v>
      </c>
      <c r="L55" s="10">
        <v>100.04989999999999</v>
      </c>
      <c r="M55" s="10">
        <v>15.382729999999356</v>
      </c>
      <c r="N55" s="41">
        <v>3.5736430128075762E-6</v>
      </c>
      <c r="O55" s="41">
        <v>4.2402751416509249E-7</v>
      </c>
    </row>
    <row r="56" spans="2:15" ht="15" x14ac:dyDescent="0.25">
      <c r="B56" s="43" t="s">
        <v>3128</v>
      </c>
      <c r="C56" s="3" t="s">
        <v>3077</v>
      </c>
      <c r="D56" s="3" t="s">
        <v>3129</v>
      </c>
      <c r="E56" s="3" t="s">
        <v>81</v>
      </c>
      <c r="F56" s="3" t="s">
        <v>142</v>
      </c>
      <c r="G56" s="10">
        <v>8.1599999999999877</v>
      </c>
      <c r="H56" s="3" t="s">
        <v>55</v>
      </c>
      <c r="I56" s="41">
        <v>1.8799999999999997E-2</v>
      </c>
      <c r="J56" s="41">
        <v>2.1899999999999906E-2</v>
      </c>
      <c r="K56" s="10">
        <v>82504523.523339987</v>
      </c>
      <c r="L56" s="10">
        <v>97.79</v>
      </c>
      <c r="M56" s="10">
        <v>80681.173553473011</v>
      </c>
      <c r="N56" s="41">
        <v>1.874346830078252E-2</v>
      </c>
      <c r="O56" s="41">
        <v>2.2239899849898553E-3</v>
      </c>
    </row>
    <row r="57" spans="2:15" ht="15" x14ac:dyDescent="0.25">
      <c r="B57" s="43" t="s">
        <v>3130</v>
      </c>
      <c r="C57" s="3" t="s">
        <v>3077</v>
      </c>
      <c r="D57" s="3" t="s">
        <v>3131</v>
      </c>
      <c r="E57" s="3" t="s">
        <v>81</v>
      </c>
      <c r="F57" s="3" t="s">
        <v>142</v>
      </c>
      <c r="G57" s="10">
        <v>47.858606177953355</v>
      </c>
      <c r="H57" s="3" t="s">
        <v>49</v>
      </c>
      <c r="I57" s="41">
        <v>2.5000000000000001E-3</v>
      </c>
      <c r="J57" s="41">
        <v>0.5</v>
      </c>
      <c r="K57" s="10">
        <v>9.3132257461547852E-10</v>
      </c>
      <c r="L57" s="10">
        <v>100.0194</v>
      </c>
      <c r="M57" s="10">
        <v>7.8110399999945912</v>
      </c>
      <c r="N57" s="41">
        <v>1.8146238358693374E-6</v>
      </c>
      <c r="O57" s="41">
        <v>2.1531261838711005E-7</v>
      </c>
    </row>
    <row r="58" spans="2:15" ht="15" x14ac:dyDescent="0.25">
      <c r="B58" s="43" t="s">
        <v>3132</v>
      </c>
      <c r="C58" s="3" t="s">
        <v>3105</v>
      </c>
      <c r="D58" s="3" t="s">
        <v>3133</v>
      </c>
      <c r="E58" s="3" t="s">
        <v>84</v>
      </c>
      <c r="F58" s="3" t="s">
        <v>142</v>
      </c>
      <c r="G58" s="10">
        <v>4.7199999999999989</v>
      </c>
      <c r="H58" s="3" t="s">
        <v>55</v>
      </c>
      <c r="I58" s="41">
        <v>3.7599999999999995E-2</v>
      </c>
      <c r="J58" s="41">
        <v>1.24E-2</v>
      </c>
      <c r="K58" s="10">
        <v>87852792.819999993</v>
      </c>
      <c r="L58" s="10">
        <v>116.96</v>
      </c>
      <c r="M58" s="10">
        <v>102752.62647999999</v>
      </c>
      <c r="N58" s="41">
        <v>2.3871003759923893E-2</v>
      </c>
      <c r="O58" s="41">
        <v>2.8323932605103567E-3</v>
      </c>
    </row>
    <row r="59" spans="2:15" ht="15" x14ac:dyDescent="0.25">
      <c r="B59" s="43" t="s">
        <v>3132</v>
      </c>
      <c r="C59" s="3" t="s">
        <v>3105</v>
      </c>
      <c r="D59" s="3" t="s">
        <v>3134</v>
      </c>
      <c r="E59" s="3" t="s">
        <v>84</v>
      </c>
      <c r="F59" s="3" t="s">
        <v>142</v>
      </c>
      <c r="G59" s="10">
        <v>4.7200000000000006</v>
      </c>
      <c r="H59" s="3" t="s">
        <v>55</v>
      </c>
      <c r="I59" s="41">
        <v>3.7599999999999995E-2</v>
      </c>
      <c r="J59" s="41">
        <v>1.2400000000000001E-2</v>
      </c>
      <c r="K59" s="10">
        <v>44630701.510000005</v>
      </c>
      <c r="L59" s="10">
        <v>116.96</v>
      </c>
      <c r="M59" s="10">
        <v>52200.068489999991</v>
      </c>
      <c r="N59" s="41">
        <v>1.2126872800040904E-2</v>
      </c>
      <c r="O59" s="41">
        <v>1.4389035809029475E-3</v>
      </c>
    </row>
    <row r="60" spans="2:15" ht="15" x14ac:dyDescent="0.25">
      <c r="B60" s="43" t="s">
        <v>3132</v>
      </c>
      <c r="C60" s="3" t="s">
        <v>3105</v>
      </c>
      <c r="D60" s="3" t="s">
        <v>3135</v>
      </c>
      <c r="E60" s="3" t="s">
        <v>84</v>
      </c>
      <c r="F60" s="3" t="s">
        <v>142</v>
      </c>
      <c r="G60" s="10">
        <v>4.719999999999998</v>
      </c>
      <c r="H60" s="3" t="s">
        <v>55</v>
      </c>
      <c r="I60" s="41">
        <v>3.7599999999999995E-2</v>
      </c>
      <c r="J60" s="41">
        <v>1.1999999999999997E-2</v>
      </c>
      <c r="K60" s="10">
        <v>9674927.8000000026</v>
      </c>
      <c r="L60" s="10">
        <v>117.18</v>
      </c>
      <c r="M60" s="10">
        <v>11337.080400000003</v>
      </c>
      <c r="N60" s="41">
        <v>2.6337768495643767E-3</v>
      </c>
      <c r="O60" s="41">
        <v>3.1250850921143351E-4</v>
      </c>
    </row>
    <row r="61" spans="2:15" ht="15" x14ac:dyDescent="0.25">
      <c r="B61" s="43" t="s">
        <v>3132</v>
      </c>
      <c r="C61" s="3" t="s">
        <v>3105</v>
      </c>
      <c r="D61" s="3" t="s">
        <v>3136</v>
      </c>
      <c r="E61" s="3" t="s">
        <v>84</v>
      </c>
      <c r="F61" s="3" t="s">
        <v>142</v>
      </c>
      <c r="G61" s="10">
        <v>4.7300000000000004</v>
      </c>
      <c r="H61" s="3" t="s">
        <v>55</v>
      </c>
      <c r="I61" s="41">
        <v>3.7599999999999995E-2</v>
      </c>
      <c r="J61" s="41">
        <v>1.1799999999999998E-2</v>
      </c>
      <c r="K61" s="10">
        <v>6116333.6799999997</v>
      </c>
      <c r="L61" s="10">
        <v>115.79</v>
      </c>
      <c r="M61" s="10">
        <v>7082.1027700000004</v>
      </c>
      <c r="N61" s="41">
        <v>1.6452805893360115E-3</v>
      </c>
      <c r="O61" s="41">
        <v>1.9521934225101407E-4</v>
      </c>
    </row>
    <row r="62" spans="2:15" ht="15" x14ac:dyDescent="0.25">
      <c r="B62" s="43" t="s">
        <v>3137</v>
      </c>
      <c r="C62" s="3" t="s">
        <v>3077</v>
      </c>
      <c r="D62" s="3" t="s">
        <v>3138</v>
      </c>
      <c r="E62" s="3" t="s">
        <v>84</v>
      </c>
      <c r="F62" s="3" t="s">
        <v>142</v>
      </c>
      <c r="G62" s="10">
        <v>4.4899999999999949</v>
      </c>
      <c r="H62" s="3" t="s">
        <v>55</v>
      </c>
      <c r="I62" s="41">
        <v>1.8799999999999997E-2</v>
      </c>
      <c r="J62" s="41">
        <v>1.4900000000000024E-2</v>
      </c>
      <c r="K62" s="10">
        <v>44468702.937331006</v>
      </c>
      <c r="L62" s="10">
        <v>101.84</v>
      </c>
      <c r="M62" s="10">
        <v>45286.927071378996</v>
      </c>
      <c r="N62" s="41">
        <v>1.0520844512005776E-2</v>
      </c>
      <c r="O62" s="41">
        <v>1.2483416864401489E-3</v>
      </c>
    </row>
    <row r="63" spans="2:15" ht="15" x14ac:dyDescent="0.25">
      <c r="B63" s="43" t="s">
        <v>3139</v>
      </c>
      <c r="C63" s="3" t="s">
        <v>3077</v>
      </c>
      <c r="D63" s="3" t="s">
        <v>3140</v>
      </c>
      <c r="E63" s="3" t="s">
        <v>84</v>
      </c>
      <c r="F63" s="3" t="s">
        <v>142</v>
      </c>
      <c r="G63" s="10">
        <v>3.3300000000000254</v>
      </c>
      <c r="H63" s="3" t="s">
        <v>55</v>
      </c>
      <c r="I63" s="41">
        <v>3.5499999999999997E-2</v>
      </c>
      <c r="J63" s="41">
        <v>2.900000000000039E-2</v>
      </c>
      <c r="K63" s="10">
        <v>11748422.487351997</v>
      </c>
      <c r="L63" s="10">
        <v>102.48</v>
      </c>
      <c r="M63" s="10">
        <v>12039.783365124002</v>
      </c>
      <c r="N63" s="41">
        <v>2.7970254758741837E-3</v>
      </c>
      <c r="O63" s="41">
        <v>3.3187863346752992E-4</v>
      </c>
    </row>
    <row r="64" spans="2:15" ht="15" x14ac:dyDescent="0.25">
      <c r="B64" s="43" t="s">
        <v>3141</v>
      </c>
      <c r="C64" s="3" t="s">
        <v>3077</v>
      </c>
      <c r="D64" s="3" t="s">
        <v>3142</v>
      </c>
      <c r="E64" s="3" t="s">
        <v>84</v>
      </c>
      <c r="F64" s="3" t="s">
        <v>85</v>
      </c>
      <c r="G64" s="10">
        <v>6.7300000000000022</v>
      </c>
      <c r="H64" s="3" t="s">
        <v>49</v>
      </c>
      <c r="I64" s="41">
        <v>4.6066999999999997E-2</v>
      </c>
      <c r="J64" s="41">
        <v>4.2800000000000005E-2</v>
      </c>
      <c r="K64" s="10">
        <v>2269020</v>
      </c>
      <c r="L64" s="10">
        <v>103.08</v>
      </c>
      <c r="M64" s="10">
        <v>9126.4104899999984</v>
      </c>
      <c r="N64" s="41">
        <v>2.1202044812334109E-3</v>
      </c>
      <c r="O64" s="41">
        <v>2.5157102499524369E-4</v>
      </c>
    </row>
    <row r="65" spans="2:15" ht="15" x14ac:dyDescent="0.25">
      <c r="B65" s="43" t="s">
        <v>3141</v>
      </c>
      <c r="C65" s="3" t="s">
        <v>3077</v>
      </c>
      <c r="D65" s="3" t="s">
        <v>3143</v>
      </c>
      <c r="E65" s="3" t="s">
        <v>84</v>
      </c>
      <c r="F65" s="3" t="s">
        <v>85</v>
      </c>
      <c r="G65" s="10">
        <v>3.7099999999999995</v>
      </c>
      <c r="H65" s="3" t="s">
        <v>49</v>
      </c>
      <c r="I65" s="41">
        <v>4.6066999999999997E-2</v>
      </c>
      <c r="J65" s="41">
        <v>4.1899999999999993E-2</v>
      </c>
      <c r="K65" s="10">
        <v>289813.92000000004</v>
      </c>
      <c r="L65" s="10">
        <v>102.03</v>
      </c>
      <c r="M65" s="10">
        <v>1153.81026</v>
      </c>
      <c r="N65" s="41">
        <v>2.6804773754430231E-4</v>
      </c>
      <c r="O65" s="41">
        <v>3.1804971963104046E-5</v>
      </c>
    </row>
    <row r="66" spans="2:15" ht="15" x14ac:dyDescent="0.25">
      <c r="B66" s="43" t="s">
        <v>3141</v>
      </c>
      <c r="C66" s="3" t="s">
        <v>3077</v>
      </c>
      <c r="D66" s="3" t="s">
        <v>3144</v>
      </c>
      <c r="E66" s="3" t="s">
        <v>84</v>
      </c>
      <c r="F66" s="3" t="s">
        <v>85</v>
      </c>
      <c r="G66" s="10">
        <v>3.71</v>
      </c>
      <c r="H66" s="3" t="s">
        <v>49</v>
      </c>
      <c r="I66" s="41">
        <v>4.6066999999999997E-2</v>
      </c>
      <c r="J66" s="41">
        <v>4.3800000000000013E-2</v>
      </c>
      <c r="K66" s="10">
        <v>1574799.0799999998</v>
      </c>
      <c r="L66" s="10">
        <v>101.34</v>
      </c>
      <c r="M66" s="10">
        <v>6227.20723</v>
      </c>
      <c r="N66" s="41">
        <v>1.446675304500258E-3</v>
      </c>
      <c r="O66" s="41">
        <v>1.7165400432354348E-4</v>
      </c>
    </row>
    <row r="67" spans="2:15" ht="15" x14ac:dyDescent="0.25">
      <c r="B67" s="43" t="s">
        <v>3145</v>
      </c>
      <c r="C67" s="3" t="s">
        <v>3105</v>
      </c>
      <c r="D67" s="3" t="s">
        <v>3146</v>
      </c>
      <c r="E67" s="3" t="s">
        <v>84</v>
      </c>
      <c r="F67" s="3" t="s">
        <v>142</v>
      </c>
      <c r="G67" s="10">
        <v>0.63999999999985935</v>
      </c>
      <c r="H67" s="3" t="s">
        <v>55</v>
      </c>
      <c r="I67" s="41">
        <v>2.8500000000000001E-2</v>
      </c>
      <c r="J67" s="41">
        <v>1.2900000000001473E-2</v>
      </c>
      <c r="K67" s="10">
        <v>4753610.9789740006</v>
      </c>
      <c r="L67" s="10">
        <v>103.85</v>
      </c>
      <c r="M67" s="10">
        <v>4936.6250027879996</v>
      </c>
      <c r="N67" s="41">
        <v>1.146853351002407E-3</v>
      </c>
      <c r="O67" s="41">
        <v>1.3607889030734635E-4</v>
      </c>
    </row>
    <row r="68" spans="2:15" ht="15" x14ac:dyDescent="0.25">
      <c r="B68" s="43" t="s">
        <v>3147</v>
      </c>
      <c r="C68" s="3" t="s">
        <v>3077</v>
      </c>
      <c r="D68" s="3" t="s">
        <v>3148</v>
      </c>
      <c r="E68" s="3" t="s">
        <v>84</v>
      </c>
      <c r="F68" s="3" t="s">
        <v>142</v>
      </c>
      <c r="G68" s="10">
        <v>4.4799999999997109</v>
      </c>
      <c r="H68" s="3" t="s">
        <v>55</v>
      </c>
      <c r="I68" s="41">
        <v>0.02</v>
      </c>
      <c r="J68" s="41">
        <v>1.7900000000001415E-2</v>
      </c>
      <c r="K68" s="10">
        <v>6771753.3730310006</v>
      </c>
      <c r="L68" s="10">
        <v>101.16</v>
      </c>
      <c r="M68" s="10">
        <v>6850.3057135820018</v>
      </c>
      <c r="N68" s="41">
        <v>1.5914305945004016E-3</v>
      </c>
      <c r="O68" s="41">
        <v>1.888298177892499E-4</v>
      </c>
    </row>
    <row r="69" spans="2:15" ht="15" x14ac:dyDescent="0.25">
      <c r="B69" s="43" t="s">
        <v>3149</v>
      </c>
      <c r="C69" s="3" t="s">
        <v>3105</v>
      </c>
      <c r="D69" s="3" t="s">
        <v>3150</v>
      </c>
      <c r="E69" s="3" t="s">
        <v>84</v>
      </c>
      <c r="F69" s="3" t="s">
        <v>142</v>
      </c>
      <c r="G69" s="10">
        <v>6.6600000000000019</v>
      </c>
      <c r="H69" s="3" t="s">
        <v>55</v>
      </c>
      <c r="I69" s="41">
        <v>2.2259999999999999E-2</v>
      </c>
      <c r="J69" s="41">
        <v>2.2300000000000004E-2</v>
      </c>
      <c r="K69" s="10">
        <v>2494571.2300000004</v>
      </c>
      <c r="L69" s="10">
        <v>100.08</v>
      </c>
      <c r="M69" s="10">
        <v>2496.5668899999996</v>
      </c>
      <c r="N69" s="41">
        <v>5.7999060130780515E-4</v>
      </c>
      <c r="O69" s="41">
        <v>6.8818282080854311E-5</v>
      </c>
    </row>
    <row r="70" spans="2:15" ht="15" x14ac:dyDescent="0.25">
      <c r="B70" s="43" t="s">
        <v>3149</v>
      </c>
      <c r="C70" s="3" t="s">
        <v>3077</v>
      </c>
      <c r="D70" s="3" t="s">
        <v>3151</v>
      </c>
      <c r="E70" s="3" t="s">
        <v>84</v>
      </c>
      <c r="F70" s="3" t="s">
        <v>142</v>
      </c>
      <c r="G70" s="10">
        <v>34.50436755536078</v>
      </c>
      <c r="H70" s="3" t="s">
        <v>55</v>
      </c>
      <c r="I70" s="41">
        <v>9.0000000000000011E-3</v>
      </c>
      <c r="J70" s="41">
        <v>0.5</v>
      </c>
      <c r="K70" s="10">
        <v>0</v>
      </c>
      <c r="L70" s="10">
        <v>100.2071</v>
      </c>
      <c r="M70" s="10">
        <v>18.339550000002617</v>
      </c>
      <c r="N70" s="41">
        <v>4.2605574378245789E-6</v>
      </c>
      <c r="O70" s="41">
        <v>5.0553274987000731E-7</v>
      </c>
    </row>
    <row r="71" spans="2:15" ht="15" x14ac:dyDescent="0.25">
      <c r="B71" s="43" t="s">
        <v>3149</v>
      </c>
      <c r="C71" s="3" t="s">
        <v>3077</v>
      </c>
      <c r="D71" s="3" t="s">
        <v>3152</v>
      </c>
      <c r="E71" s="3" t="s">
        <v>84</v>
      </c>
      <c r="F71" s="3" t="s">
        <v>142</v>
      </c>
      <c r="G71" s="10">
        <v>6.660000000000033</v>
      </c>
      <c r="H71" s="3" t="s">
        <v>55</v>
      </c>
      <c r="I71" s="41">
        <v>2.3599999999999999E-2</v>
      </c>
      <c r="J71" s="41">
        <v>2.2299999999999844E-2</v>
      </c>
      <c r="K71" s="10">
        <v>26153844.875112999</v>
      </c>
      <c r="L71" s="10">
        <v>100.98</v>
      </c>
      <c r="M71" s="10">
        <v>26410.152555200999</v>
      </c>
      <c r="N71" s="41">
        <v>6.1354816177674682E-3</v>
      </c>
      <c r="O71" s="41">
        <v>7.2800025331675291E-4</v>
      </c>
    </row>
    <row r="72" spans="2:15" ht="15" x14ac:dyDescent="0.25">
      <c r="B72" s="43" t="s">
        <v>3153</v>
      </c>
      <c r="C72" s="3" t="s">
        <v>3077</v>
      </c>
      <c r="D72" s="3" t="s">
        <v>3154</v>
      </c>
      <c r="E72" s="3" t="s">
        <v>229</v>
      </c>
      <c r="F72" s="3" t="s">
        <v>142</v>
      </c>
      <c r="G72" s="10">
        <v>1.9900000000000138</v>
      </c>
      <c r="H72" s="3" t="s">
        <v>55</v>
      </c>
      <c r="I72" s="41">
        <v>4.2999999999999997E-2</v>
      </c>
      <c r="J72" s="41">
        <v>1.7099999999999241E-2</v>
      </c>
      <c r="K72" s="10">
        <v>26672366.522853002</v>
      </c>
      <c r="L72" s="10">
        <v>110.51</v>
      </c>
      <c r="M72" s="10">
        <v>29475.632244404998</v>
      </c>
      <c r="N72" s="41">
        <v>6.8476393473920448E-3</v>
      </c>
      <c r="O72" s="41">
        <v>8.1250071144978956E-4</v>
      </c>
    </row>
    <row r="73" spans="2:15" ht="15" x14ac:dyDescent="0.25">
      <c r="B73" s="43" t="s">
        <v>3153</v>
      </c>
      <c r="C73" s="3" t="s">
        <v>3077</v>
      </c>
      <c r="D73" s="3" t="s">
        <v>3155</v>
      </c>
      <c r="E73" s="3" t="s">
        <v>84</v>
      </c>
      <c r="F73" s="3" t="s">
        <v>142</v>
      </c>
      <c r="G73" s="10">
        <v>4.0800000000000702</v>
      </c>
      <c r="H73" s="3" t="s">
        <v>55</v>
      </c>
      <c r="I73" s="41">
        <v>3.9599999999999996E-2</v>
      </c>
      <c r="J73" s="41">
        <v>1.5800000000000241E-2</v>
      </c>
      <c r="K73" s="10">
        <v>14399637.193348</v>
      </c>
      <c r="L73" s="10">
        <v>114.59</v>
      </c>
      <c r="M73" s="10">
        <v>16500.544261127005</v>
      </c>
      <c r="N73" s="41">
        <v>3.8333283302964521E-3</v>
      </c>
      <c r="O73" s="41">
        <v>4.5484025042479844E-4</v>
      </c>
    </row>
    <row r="74" spans="2:15" ht="15" x14ac:dyDescent="0.25">
      <c r="B74" s="43" t="s">
        <v>3156</v>
      </c>
      <c r="C74" s="3" t="s">
        <v>3105</v>
      </c>
      <c r="D74" s="3" t="s">
        <v>3157</v>
      </c>
      <c r="E74" s="3" t="s">
        <v>84</v>
      </c>
      <c r="F74" s="3" t="s">
        <v>85</v>
      </c>
      <c r="G74" s="10">
        <v>7.21</v>
      </c>
      <c r="H74" s="3" t="s">
        <v>55</v>
      </c>
      <c r="I74" s="41">
        <v>4.9800000000000004E-2</v>
      </c>
      <c r="J74" s="41">
        <v>1.9499999999999997E-2</v>
      </c>
      <c r="K74" s="10">
        <v>10271636.899999999</v>
      </c>
      <c r="L74" s="10">
        <v>128.93</v>
      </c>
      <c r="M74" s="10">
        <v>13243.221460000001</v>
      </c>
      <c r="N74" s="41">
        <v>3.0766025170821001E-3</v>
      </c>
      <c r="O74" s="41">
        <v>3.6505160496360804E-4</v>
      </c>
    </row>
    <row r="75" spans="2:15" ht="15" x14ac:dyDescent="0.25">
      <c r="B75" s="43" t="s">
        <v>3156</v>
      </c>
      <c r="C75" s="3" t="s">
        <v>3105</v>
      </c>
      <c r="D75" s="3" t="s">
        <v>3158</v>
      </c>
      <c r="E75" s="3" t="s">
        <v>84</v>
      </c>
      <c r="F75" s="3" t="s">
        <v>85</v>
      </c>
      <c r="G75" s="10">
        <v>7.06</v>
      </c>
      <c r="H75" s="3" t="s">
        <v>55</v>
      </c>
      <c r="I75" s="41">
        <v>5.3600000000000002E-2</v>
      </c>
      <c r="J75" s="41">
        <v>2.5600000000000008E-2</v>
      </c>
      <c r="K75" s="10">
        <v>5252949.2700000005</v>
      </c>
      <c r="L75" s="10">
        <v>125.67</v>
      </c>
      <c r="M75" s="10">
        <v>6601.3813499999997</v>
      </c>
      <c r="N75" s="41">
        <v>1.533601664743952E-3</v>
      </c>
      <c r="O75" s="41">
        <v>1.819681762532671E-4</v>
      </c>
    </row>
    <row r="76" spans="2:15" ht="15" x14ac:dyDescent="0.25">
      <c r="B76" s="43" t="s">
        <v>3156</v>
      </c>
      <c r="C76" s="3" t="s">
        <v>3105</v>
      </c>
      <c r="D76" s="3" t="s">
        <v>3159</v>
      </c>
      <c r="E76" s="3" t="s">
        <v>84</v>
      </c>
      <c r="F76" s="3" t="s">
        <v>85</v>
      </c>
      <c r="G76" s="10">
        <v>7.0400000000000009</v>
      </c>
      <c r="H76" s="3" t="s">
        <v>55</v>
      </c>
      <c r="I76" s="41">
        <v>5.1299999999999998E-2</v>
      </c>
      <c r="J76" s="41">
        <v>2.7899999999999998E-2</v>
      </c>
      <c r="K76" s="10">
        <v>6216530.54</v>
      </c>
      <c r="L76" s="10">
        <v>120.16</v>
      </c>
      <c r="M76" s="10">
        <v>7469.7831100000003</v>
      </c>
      <c r="N76" s="41">
        <v>1.7353446506725833E-3</v>
      </c>
      <c r="O76" s="41">
        <v>2.0590581538425405E-4</v>
      </c>
    </row>
    <row r="77" spans="2:15" ht="15" x14ac:dyDescent="0.25">
      <c r="B77" s="43" t="s">
        <v>3156</v>
      </c>
      <c r="C77" s="3" t="s">
        <v>3105</v>
      </c>
      <c r="D77" s="3" t="s">
        <v>3160</v>
      </c>
      <c r="E77" s="3" t="s">
        <v>84</v>
      </c>
      <c r="F77" s="3" t="s">
        <v>85</v>
      </c>
      <c r="G77" s="10">
        <v>7.11</v>
      </c>
      <c r="H77" s="3" t="s">
        <v>55</v>
      </c>
      <c r="I77" s="41">
        <v>4.8499999999999995E-2</v>
      </c>
      <c r="J77" s="41">
        <v>2.5800000000000007E-2</v>
      </c>
      <c r="K77" s="10">
        <v>10527499.709999999</v>
      </c>
      <c r="L77" s="10">
        <v>119.81</v>
      </c>
      <c r="M77" s="10">
        <v>12612.997399999998</v>
      </c>
      <c r="N77" s="41">
        <v>2.930191846900518E-3</v>
      </c>
      <c r="O77" s="41">
        <v>3.4767937379730375E-4</v>
      </c>
    </row>
    <row r="78" spans="2:15" ht="15" x14ac:dyDescent="0.25">
      <c r="B78" s="43" t="s">
        <v>3156</v>
      </c>
      <c r="C78" s="3" t="s">
        <v>3105</v>
      </c>
      <c r="D78" s="3" t="s">
        <v>3161</v>
      </c>
      <c r="E78" s="3" t="s">
        <v>84</v>
      </c>
      <c r="F78" s="3" t="s">
        <v>85</v>
      </c>
      <c r="G78" s="10">
        <v>7.12</v>
      </c>
      <c r="H78" s="3" t="s">
        <v>55</v>
      </c>
      <c r="I78" s="41">
        <v>4.8499999999999995E-2</v>
      </c>
      <c r="J78" s="41">
        <v>2.5600000000000005E-2</v>
      </c>
      <c r="K78" s="10">
        <v>1749554.2699999996</v>
      </c>
      <c r="L78" s="10">
        <v>119.94</v>
      </c>
      <c r="M78" s="10">
        <v>2098.4153799999999</v>
      </c>
      <c r="N78" s="41">
        <v>4.8749392732663635E-4</v>
      </c>
      <c r="O78" s="41">
        <v>5.7843169402780596E-5</v>
      </c>
    </row>
    <row r="79" spans="2:15" ht="15" x14ac:dyDescent="0.25">
      <c r="B79" s="43" t="s">
        <v>3156</v>
      </c>
      <c r="C79" s="3" t="s">
        <v>3105</v>
      </c>
      <c r="D79" s="3" t="s">
        <v>3162</v>
      </c>
      <c r="E79" s="3" t="s">
        <v>84</v>
      </c>
      <c r="F79" s="3" t="s">
        <v>85</v>
      </c>
      <c r="G79" s="10">
        <v>7.1100000000000021</v>
      </c>
      <c r="H79" s="3" t="s">
        <v>55</v>
      </c>
      <c r="I79" s="41">
        <v>4.8600000000000004E-2</v>
      </c>
      <c r="J79" s="41">
        <v>2.5800000000000003E-2</v>
      </c>
      <c r="K79" s="10">
        <v>17757062.899999999</v>
      </c>
      <c r="L79" s="10">
        <v>119.88</v>
      </c>
      <c r="M79" s="10">
        <v>21287.166990000002</v>
      </c>
      <c r="N79" s="41">
        <v>4.9453338631234361E-3</v>
      </c>
      <c r="O79" s="41">
        <v>5.867843030715155E-4</v>
      </c>
    </row>
    <row r="80" spans="2:15" ht="15" x14ac:dyDescent="0.25">
      <c r="B80" s="43" t="s">
        <v>3156</v>
      </c>
      <c r="C80" s="3" t="s">
        <v>3105</v>
      </c>
      <c r="D80" s="3" t="s">
        <v>3163</v>
      </c>
      <c r="E80" s="3" t="s">
        <v>84</v>
      </c>
      <c r="F80" s="3" t="s">
        <v>85</v>
      </c>
      <c r="G80" s="10">
        <v>7.2800000000000011</v>
      </c>
      <c r="H80" s="3" t="s">
        <v>55</v>
      </c>
      <c r="I80" s="41">
        <v>4.8499999999999995E-2</v>
      </c>
      <c r="J80" s="41">
        <v>1.6800000000000002E-2</v>
      </c>
      <c r="K80" s="10">
        <v>3522133.94</v>
      </c>
      <c r="L80" s="10">
        <v>126.29</v>
      </c>
      <c r="M80" s="10">
        <v>4448.1029500000004</v>
      </c>
      <c r="N80" s="41">
        <v>1.033362220328702E-3</v>
      </c>
      <c r="O80" s="41">
        <v>1.2261269856774409E-4</v>
      </c>
    </row>
    <row r="81" spans="2:15" ht="15" x14ac:dyDescent="0.25">
      <c r="B81" s="43" t="s">
        <v>3156</v>
      </c>
      <c r="C81" s="3" t="s">
        <v>3105</v>
      </c>
      <c r="D81" s="3" t="s">
        <v>3164</v>
      </c>
      <c r="E81" s="3" t="s">
        <v>84</v>
      </c>
      <c r="F81" s="3" t="s">
        <v>85</v>
      </c>
      <c r="G81" s="10">
        <v>7.17</v>
      </c>
      <c r="H81" s="3" t="s">
        <v>55</v>
      </c>
      <c r="I81" s="41">
        <v>4.8499999999999995E-2</v>
      </c>
      <c r="J81" s="41">
        <v>2.2700000000000001E-2</v>
      </c>
      <c r="K81" s="10">
        <v>1377039.46</v>
      </c>
      <c r="L81" s="10">
        <v>120.42</v>
      </c>
      <c r="M81" s="10">
        <v>1658.23092</v>
      </c>
      <c r="N81" s="41">
        <v>3.8523235738257948E-4</v>
      </c>
      <c r="O81" s="41">
        <v>4.5709411458130241E-5</v>
      </c>
    </row>
    <row r="82" spans="2:15" ht="15" x14ac:dyDescent="0.25">
      <c r="B82" s="43" t="s">
        <v>3165</v>
      </c>
      <c r="C82" s="3" t="s">
        <v>3077</v>
      </c>
      <c r="D82" s="3" t="s">
        <v>3166</v>
      </c>
      <c r="E82" s="3" t="s">
        <v>84</v>
      </c>
      <c r="F82" s="3" t="s">
        <v>142</v>
      </c>
      <c r="G82" s="10">
        <v>5.8799999999999697</v>
      </c>
      <c r="H82" s="3" t="s">
        <v>55</v>
      </c>
      <c r="I82" s="41">
        <v>3.1800000000000002E-2</v>
      </c>
      <c r="J82" s="41">
        <v>2.9099999999999775E-2</v>
      </c>
      <c r="K82" s="10">
        <v>31142709.066375997</v>
      </c>
      <c r="L82" s="10">
        <v>102.44</v>
      </c>
      <c r="M82" s="10">
        <v>31902.591166942002</v>
      </c>
      <c r="N82" s="41">
        <v>7.4114589552182067E-3</v>
      </c>
      <c r="O82" s="41">
        <v>8.7940023831557996E-4</v>
      </c>
    </row>
    <row r="83" spans="2:15" ht="15" x14ac:dyDescent="0.25">
      <c r="B83" s="43" t="s">
        <v>3165</v>
      </c>
      <c r="C83" s="3" t="s">
        <v>3077</v>
      </c>
      <c r="D83" s="3" t="s">
        <v>3167</v>
      </c>
      <c r="E83" s="3" t="s">
        <v>84</v>
      </c>
      <c r="F83" s="3" t="s">
        <v>142</v>
      </c>
      <c r="G83" s="10">
        <v>5.8800000000000328</v>
      </c>
      <c r="H83" s="3" t="s">
        <v>55</v>
      </c>
      <c r="I83" s="41">
        <v>3.1600000000000003E-2</v>
      </c>
      <c r="J83" s="41">
        <v>2.9000000000000026E-2</v>
      </c>
      <c r="K83" s="10">
        <v>11863888.893745998</v>
      </c>
      <c r="L83" s="10">
        <v>102.41</v>
      </c>
      <c r="M83" s="10">
        <v>12149.808616796001</v>
      </c>
      <c r="N83" s="41">
        <v>2.822586021490602E-3</v>
      </c>
      <c r="O83" s="41">
        <v>3.3491149785258177E-4</v>
      </c>
    </row>
    <row r="84" spans="2:15" ht="15" x14ac:dyDescent="0.25">
      <c r="B84" s="43" t="s">
        <v>3168</v>
      </c>
      <c r="C84" s="3" t="s">
        <v>3077</v>
      </c>
      <c r="D84" s="3" t="s">
        <v>3169</v>
      </c>
      <c r="E84" s="3" t="s">
        <v>84</v>
      </c>
      <c r="F84" s="3" t="s">
        <v>142</v>
      </c>
      <c r="G84" s="10">
        <v>3.7899999999999729</v>
      </c>
      <c r="H84" s="3" t="s">
        <v>55</v>
      </c>
      <c r="I84" s="41">
        <v>2.7300000000000001E-2</v>
      </c>
      <c r="J84" s="41">
        <v>2.6300000000000497E-2</v>
      </c>
      <c r="K84" s="10">
        <v>21159686.538857996</v>
      </c>
      <c r="L84" s="10">
        <v>100.66</v>
      </c>
      <c r="M84" s="10">
        <v>21299.340470015999</v>
      </c>
      <c r="N84" s="41">
        <v>4.9481619483723307E-3</v>
      </c>
      <c r="O84" s="41">
        <v>5.8711986707542913E-4</v>
      </c>
    </row>
    <row r="85" spans="2:15" ht="15" x14ac:dyDescent="0.25">
      <c r="B85" s="43" t="s">
        <v>3170</v>
      </c>
      <c r="C85" s="3" t="s">
        <v>3105</v>
      </c>
      <c r="D85" s="3" t="s">
        <v>3171</v>
      </c>
      <c r="E85" s="3" t="s">
        <v>84</v>
      </c>
      <c r="F85" s="3" t="s">
        <v>85</v>
      </c>
      <c r="G85" s="10">
        <v>50</v>
      </c>
      <c r="H85" s="3" t="s">
        <v>55</v>
      </c>
      <c r="I85" s="41">
        <v>5.0000000000000001E-3</v>
      </c>
      <c r="J85" s="41">
        <v>0.5</v>
      </c>
      <c r="K85" s="10">
        <v>4.0017766878008842E-10</v>
      </c>
      <c r="L85" s="10">
        <v>100</v>
      </c>
      <c r="M85" s="10">
        <v>-5.9685589803848416E-13</v>
      </c>
      <c r="N85" s="41">
        <v>-1.3865873675727972E-19</v>
      </c>
      <c r="O85" s="41">
        <v>-1.6452432224971961E-20</v>
      </c>
    </row>
    <row r="86" spans="2:15" ht="15" x14ac:dyDescent="0.25">
      <c r="B86" s="43" t="s">
        <v>3170</v>
      </c>
      <c r="C86" s="3" t="s">
        <v>3105</v>
      </c>
      <c r="D86" s="3" t="s">
        <v>3172</v>
      </c>
      <c r="E86" s="3" t="s">
        <v>84</v>
      </c>
      <c r="F86" s="3" t="s">
        <v>85</v>
      </c>
      <c r="G86" s="10">
        <v>1.2200000000000002</v>
      </c>
      <c r="H86" s="3" t="s">
        <v>55</v>
      </c>
      <c r="I86" s="41">
        <v>2.0499999999999997E-2</v>
      </c>
      <c r="J86" s="41">
        <v>1.3900000000000003E-2</v>
      </c>
      <c r="K86" s="10">
        <v>451374.85</v>
      </c>
      <c r="L86" s="10">
        <v>100.81</v>
      </c>
      <c r="M86" s="10">
        <v>455.03097999999994</v>
      </c>
      <c r="N86" s="41">
        <v>1.0571064318804607E-4</v>
      </c>
      <c r="O86" s="41">
        <v>1.2543004740869403E-5</v>
      </c>
    </row>
    <row r="87" spans="2:15" ht="15" x14ac:dyDescent="0.25">
      <c r="B87" s="43" t="s">
        <v>3170</v>
      </c>
      <c r="C87" s="3" t="s">
        <v>3105</v>
      </c>
      <c r="D87" s="3" t="s">
        <v>3173</v>
      </c>
      <c r="E87" s="3" t="s">
        <v>84</v>
      </c>
      <c r="F87" s="3" t="s">
        <v>85</v>
      </c>
      <c r="G87" s="10">
        <v>1.22</v>
      </c>
      <c r="H87" s="3" t="s">
        <v>55</v>
      </c>
      <c r="I87" s="41">
        <v>2.0499999999999997E-2</v>
      </c>
      <c r="J87" s="41">
        <v>1.3499999999999998E-2</v>
      </c>
      <c r="K87" s="10">
        <v>1721489.01</v>
      </c>
      <c r="L87" s="10">
        <v>100.86</v>
      </c>
      <c r="M87" s="10">
        <v>1736.2938099999999</v>
      </c>
      <c r="N87" s="41">
        <v>4.033675584429945E-4</v>
      </c>
      <c r="O87" s="41">
        <v>4.7861228020940903E-5</v>
      </c>
    </row>
    <row r="88" spans="2:15" ht="15" x14ac:dyDescent="0.25">
      <c r="B88" s="43" t="s">
        <v>3170</v>
      </c>
      <c r="C88" s="3" t="s">
        <v>3105</v>
      </c>
      <c r="D88" s="3" t="s">
        <v>3174</v>
      </c>
      <c r="E88" s="3" t="s">
        <v>84</v>
      </c>
      <c r="F88" s="3" t="s">
        <v>85</v>
      </c>
      <c r="G88" s="10">
        <v>1.2200000000000002</v>
      </c>
      <c r="H88" s="3" t="s">
        <v>55</v>
      </c>
      <c r="I88" s="41">
        <v>2.0499999999999997E-2</v>
      </c>
      <c r="J88" s="41">
        <v>1.4800000000000002E-2</v>
      </c>
      <c r="K88" s="10">
        <v>2151362.7499999995</v>
      </c>
      <c r="L88" s="10">
        <v>100.7</v>
      </c>
      <c r="M88" s="10">
        <v>2166.4222999999997</v>
      </c>
      <c r="N88" s="41">
        <v>5.0329297304092596E-4</v>
      </c>
      <c r="O88" s="41">
        <v>5.971779147790156E-5</v>
      </c>
    </row>
    <row r="89" spans="2:15" ht="15" x14ac:dyDescent="0.25">
      <c r="B89" s="43" t="s">
        <v>3170</v>
      </c>
      <c r="C89" s="3" t="s">
        <v>3105</v>
      </c>
      <c r="D89" s="3" t="s">
        <v>3175</v>
      </c>
      <c r="E89" s="3" t="s">
        <v>84</v>
      </c>
      <c r="F89" s="3" t="s">
        <v>85</v>
      </c>
      <c r="G89" s="10">
        <v>1.2200000000000002</v>
      </c>
      <c r="H89" s="3" t="s">
        <v>55</v>
      </c>
      <c r="I89" s="41">
        <v>2.0499999999999997E-2</v>
      </c>
      <c r="J89" s="41">
        <v>1.4500000000000002E-2</v>
      </c>
      <c r="K89" s="10">
        <v>2328292.9700000002</v>
      </c>
      <c r="L89" s="10">
        <v>100.73</v>
      </c>
      <c r="M89" s="10">
        <v>2345.2895200000003</v>
      </c>
      <c r="N89" s="41">
        <v>5.4484655884613374E-4</v>
      </c>
      <c r="O89" s="41">
        <v>6.4648296184297894E-5</v>
      </c>
    </row>
    <row r="90" spans="2:15" ht="15" x14ac:dyDescent="0.25">
      <c r="B90" s="43" t="s">
        <v>3170</v>
      </c>
      <c r="C90" s="3" t="s">
        <v>3105</v>
      </c>
      <c r="D90" s="3" t="s">
        <v>3176</v>
      </c>
      <c r="E90" s="3" t="s">
        <v>84</v>
      </c>
      <c r="F90" s="3" t="s">
        <v>85</v>
      </c>
      <c r="G90" s="10">
        <v>1.22</v>
      </c>
      <c r="H90" s="3" t="s">
        <v>55</v>
      </c>
      <c r="I90" s="41">
        <v>2.0499999999999997E-2</v>
      </c>
      <c r="J90" s="41">
        <v>1.5999999999999997E-2</v>
      </c>
      <c r="K90" s="10">
        <v>1641634.41</v>
      </c>
      <c r="L90" s="10">
        <v>100.55</v>
      </c>
      <c r="M90" s="10">
        <v>1650.6634000000001</v>
      </c>
      <c r="N90" s="41">
        <v>3.8347430696030193E-4</v>
      </c>
      <c r="O90" s="41">
        <v>4.5500811509096834E-5</v>
      </c>
    </row>
    <row r="91" spans="2:15" ht="15" x14ac:dyDescent="0.25">
      <c r="B91" s="43" t="s">
        <v>3170</v>
      </c>
      <c r="C91" s="3" t="s">
        <v>3105</v>
      </c>
      <c r="D91" s="3" t="s">
        <v>3177</v>
      </c>
      <c r="E91" s="3" t="s">
        <v>84</v>
      </c>
      <c r="F91" s="3" t="s">
        <v>85</v>
      </c>
      <c r="G91" s="10">
        <v>1.22</v>
      </c>
      <c r="H91" s="3" t="s">
        <v>55</v>
      </c>
      <c r="I91" s="41">
        <v>2.0499999999999997E-2</v>
      </c>
      <c r="J91" s="41">
        <v>1.6399999999999994E-2</v>
      </c>
      <c r="K91" s="10">
        <v>854556.10000000009</v>
      </c>
      <c r="L91" s="10">
        <v>100.51</v>
      </c>
      <c r="M91" s="10">
        <v>858.91434000000015</v>
      </c>
      <c r="N91" s="41">
        <v>1.9953891342702889E-4</v>
      </c>
      <c r="O91" s="41">
        <v>2.3676116818728951E-5</v>
      </c>
    </row>
    <row r="92" spans="2:15" ht="15" x14ac:dyDescent="0.25">
      <c r="B92" s="43" t="s">
        <v>3170</v>
      </c>
      <c r="C92" s="3" t="s">
        <v>3105</v>
      </c>
      <c r="D92" s="3" t="s">
        <v>3178</v>
      </c>
      <c r="E92" s="3" t="s">
        <v>84</v>
      </c>
      <c r="F92" s="3" t="s">
        <v>85</v>
      </c>
      <c r="G92" s="10">
        <v>1.22</v>
      </c>
      <c r="H92" s="3" t="s">
        <v>55</v>
      </c>
      <c r="I92" s="41">
        <v>2.0499999999999997E-2</v>
      </c>
      <c r="J92" s="41">
        <v>1.6500000000000001E-2</v>
      </c>
      <c r="K92" s="10">
        <v>2313207.0599999996</v>
      </c>
      <c r="L92" s="10">
        <v>100.49</v>
      </c>
      <c r="M92" s="10">
        <v>2324.54178</v>
      </c>
      <c r="N92" s="41">
        <v>5.4002654210771656E-4</v>
      </c>
      <c r="O92" s="41">
        <v>6.4076381276037517E-5</v>
      </c>
    </row>
    <row r="93" spans="2:15" ht="15" x14ac:dyDescent="0.25">
      <c r="B93" s="43" t="s">
        <v>3170</v>
      </c>
      <c r="C93" s="3" t="s">
        <v>3105</v>
      </c>
      <c r="D93" s="3" t="s">
        <v>3179</v>
      </c>
      <c r="E93" s="3" t="s">
        <v>84</v>
      </c>
      <c r="F93" s="3" t="s">
        <v>85</v>
      </c>
      <c r="G93" s="10">
        <v>1.2200000000000002</v>
      </c>
      <c r="H93" s="3" t="s">
        <v>55</v>
      </c>
      <c r="I93" s="41">
        <v>2.0499999999999997E-2</v>
      </c>
      <c r="J93" s="41">
        <v>1.6600000000000007E-2</v>
      </c>
      <c r="K93" s="10">
        <v>2851938.5299999993</v>
      </c>
      <c r="L93" s="10">
        <v>100.48</v>
      </c>
      <c r="M93" s="10">
        <v>2865.6278299999999</v>
      </c>
      <c r="N93" s="41">
        <v>6.6572909177934378E-4</v>
      </c>
      <c r="O93" s="41">
        <v>7.8991508352370429E-5</v>
      </c>
    </row>
    <row r="94" spans="2:15" ht="15" x14ac:dyDescent="0.25">
      <c r="B94" s="43" t="s">
        <v>3170</v>
      </c>
      <c r="C94" s="3" t="s">
        <v>3105</v>
      </c>
      <c r="D94" s="3" t="s">
        <v>3180</v>
      </c>
      <c r="E94" s="3" t="s">
        <v>84</v>
      </c>
      <c r="F94" s="3" t="s">
        <v>85</v>
      </c>
      <c r="G94" s="10">
        <v>1.22</v>
      </c>
      <c r="H94" s="3" t="s">
        <v>55</v>
      </c>
      <c r="I94" s="41">
        <v>2.0499999999999997E-2</v>
      </c>
      <c r="J94" s="41">
        <v>1.7099999999999994E-2</v>
      </c>
      <c r="K94" s="10">
        <v>3121751.0000000005</v>
      </c>
      <c r="L94" s="10">
        <v>100.42</v>
      </c>
      <c r="M94" s="10">
        <v>3134.8623600000005</v>
      </c>
      <c r="N94" s="41">
        <v>7.2827638325108357E-4</v>
      </c>
      <c r="O94" s="41">
        <v>8.6413003007955756E-5</v>
      </c>
    </row>
    <row r="95" spans="2:15" ht="15" x14ac:dyDescent="0.25">
      <c r="B95" s="43" t="s">
        <v>3170</v>
      </c>
      <c r="C95" s="3" t="s">
        <v>3105</v>
      </c>
      <c r="D95" s="3" t="s">
        <v>3181</v>
      </c>
      <c r="E95" s="3" t="s">
        <v>84</v>
      </c>
      <c r="F95" s="3" t="s">
        <v>85</v>
      </c>
      <c r="G95" s="10">
        <v>1.22</v>
      </c>
      <c r="H95" s="3" t="s">
        <v>55</v>
      </c>
      <c r="I95" s="41">
        <v>2.0499999999999997E-2</v>
      </c>
      <c r="J95" s="41">
        <v>1.7899999999999999E-2</v>
      </c>
      <c r="K95" s="10">
        <v>1525936.4100000001</v>
      </c>
      <c r="L95" s="10">
        <v>100.32</v>
      </c>
      <c r="M95" s="10">
        <v>1530.81942</v>
      </c>
      <c r="N95" s="41">
        <v>3.5563272085991081E-4</v>
      </c>
      <c r="O95" s="41">
        <v>4.2197292242552257E-5</v>
      </c>
    </row>
    <row r="96" spans="2:15" ht="15" x14ac:dyDescent="0.25">
      <c r="B96" s="43" t="s">
        <v>3170</v>
      </c>
      <c r="C96" s="3" t="s">
        <v>3105</v>
      </c>
      <c r="D96" s="3" t="s">
        <v>3182</v>
      </c>
      <c r="E96" s="3" t="s">
        <v>84</v>
      </c>
      <c r="F96" s="3" t="s">
        <v>85</v>
      </c>
      <c r="G96" s="10">
        <v>1.2200000000000002</v>
      </c>
      <c r="H96" s="3" t="s">
        <v>55</v>
      </c>
      <c r="I96" s="41">
        <v>2.0499999999999997E-2</v>
      </c>
      <c r="J96" s="41">
        <v>1.9100000000000006E-2</v>
      </c>
      <c r="K96" s="10">
        <v>3642340.35</v>
      </c>
      <c r="L96" s="10">
        <v>100.18</v>
      </c>
      <c r="M96" s="10">
        <v>3648.8965699999999</v>
      </c>
      <c r="N96" s="41">
        <v>8.4769437751547197E-4</v>
      </c>
      <c r="O96" s="41">
        <v>1.0058244160969458E-4</v>
      </c>
    </row>
    <row r="97" spans="2:15" ht="15" x14ac:dyDescent="0.25">
      <c r="B97" s="43" t="s">
        <v>3170</v>
      </c>
      <c r="C97" s="3" t="s">
        <v>3105</v>
      </c>
      <c r="D97" s="3" t="s">
        <v>3183</v>
      </c>
      <c r="E97" s="3" t="s">
        <v>84</v>
      </c>
      <c r="F97" s="3" t="s">
        <v>85</v>
      </c>
      <c r="G97" s="10">
        <v>1.2200000000000002</v>
      </c>
      <c r="H97" s="3" t="s">
        <v>55</v>
      </c>
      <c r="I97" s="41">
        <v>2.0499999999999997E-2</v>
      </c>
      <c r="J97" s="41">
        <v>1.9600000000000003E-2</v>
      </c>
      <c r="K97" s="10">
        <v>2410677.1499999994</v>
      </c>
      <c r="L97" s="10">
        <v>100.12</v>
      </c>
      <c r="M97" s="10">
        <v>2413.5699599999998</v>
      </c>
      <c r="N97" s="41">
        <v>5.607091474319982E-4</v>
      </c>
      <c r="O97" s="41">
        <v>6.6530457883768649E-5</v>
      </c>
    </row>
    <row r="98" spans="2:15" ht="15" x14ac:dyDescent="0.25">
      <c r="B98" s="43" t="s">
        <v>3170</v>
      </c>
      <c r="C98" s="3" t="s">
        <v>3105</v>
      </c>
      <c r="D98" s="3" t="s">
        <v>3184</v>
      </c>
      <c r="E98" s="3" t="s">
        <v>84</v>
      </c>
      <c r="F98" s="3" t="s">
        <v>85</v>
      </c>
      <c r="G98" s="10">
        <v>1.22</v>
      </c>
      <c r="H98" s="3" t="s">
        <v>55</v>
      </c>
      <c r="I98" s="41">
        <v>2.0499999999999997E-2</v>
      </c>
      <c r="J98" s="41">
        <v>2.06E-2</v>
      </c>
      <c r="K98" s="10">
        <v>2228664.0599999996</v>
      </c>
      <c r="L98" s="10">
        <v>100</v>
      </c>
      <c r="M98" s="10">
        <v>2228.6640600000001</v>
      </c>
      <c r="N98" s="41">
        <v>5.1775268407588894E-4</v>
      </c>
      <c r="O98" s="41">
        <v>6.1433495957539542E-5</v>
      </c>
    </row>
    <row r="99" spans="2:15" ht="15" x14ac:dyDescent="0.25">
      <c r="B99" s="43" t="s">
        <v>3170</v>
      </c>
      <c r="C99" s="3" t="s">
        <v>3105</v>
      </c>
      <c r="D99" s="3" t="s">
        <v>3185</v>
      </c>
      <c r="E99" s="3" t="s">
        <v>84</v>
      </c>
      <c r="F99" s="3" t="s">
        <v>85</v>
      </c>
      <c r="G99" s="10">
        <v>1.22</v>
      </c>
      <c r="H99" s="3" t="s">
        <v>55</v>
      </c>
      <c r="I99" s="41">
        <v>2.0499999999999997E-2</v>
      </c>
      <c r="J99" s="41">
        <v>1.9900000000000001E-2</v>
      </c>
      <c r="K99" s="10">
        <v>3267844.72</v>
      </c>
      <c r="L99" s="10">
        <v>100.09</v>
      </c>
      <c r="M99" s="10">
        <v>3270.7857799999997</v>
      </c>
      <c r="N99" s="41">
        <v>7.5985346873330456E-4</v>
      </c>
      <c r="O99" s="41">
        <v>9.0159754715839847E-5</v>
      </c>
    </row>
    <row r="100" spans="2:15" ht="15" x14ac:dyDescent="0.25">
      <c r="B100" s="43" t="s">
        <v>3170</v>
      </c>
      <c r="C100" s="3" t="s">
        <v>3105</v>
      </c>
      <c r="D100" s="3" t="s">
        <v>3186</v>
      </c>
      <c r="E100" s="3" t="s">
        <v>84</v>
      </c>
      <c r="F100" s="3" t="s">
        <v>85</v>
      </c>
      <c r="G100" s="10">
        <v>1.22</v>
      </c>
      <c r="H100" s="3" t="s">
        <v>55</v>
      </c>
      <c r="I100" s="41">
        <v>2.0499999999999997E-2</v>
      </c>
      <c r="J100" s="41">
        <v>1.8200000000000001E-2</v>
      </c>
      <c r="K100" s="10">
        <v>1995118.0999999996</v>
      </c>
      <c r="L100" s="10">
        <v>100.29</v>
      </c>
      <c r="M100" s="10">
        <v>2000.9039500000001</v>
      </c>
      <c r="N100" s="41">
        <v>4.6484053352148025E-4</v>
      </c>
      <c r="O100" s="41">
        <v>5.5155250596067805E-5</v>
      </c>
    </row>
    <row r="101" spans="2:15" ht="15" x14ac:dyDescent="0.25">
      <c r="B101" s="43" t="s">
        <v>3170</v>
      </c>
      <c r="C101" s="3" t="s">
        <v>3105</v>
      </c>
      <c r="D101" s="3" t="s">
        <v>3187</v>
      </c>
      <c r="E101" s="3" t="s">
        <v>84</v>
      </c>
      <c r="F101" s="3" t="s">
        <v>85</v>
      </c>
      <c r="G101" s="10">
        <v>1.2199999999999998</v>
      </c>
      <c r="H101" s="3" t="s">
        <v>55</v>
      </c>
      <c r="I101" s="41">
        <v>2.0499999999999997E-2</v>
      </c>
      <c r="J101" s="41">
        <v>1.8500000000000003E-2</v>
      </c>
      <c r="K101" s="10">
        <v>1199961.8</v>
      </c>
      <c r="L101" s="10">
        <v>100.25</v>
      </c>
      <c r="M101" s="10">
        <v>1202.9617000000001</v>
      </c>
      <c r="N101" s="41">
        <v>2.794663674055453E-4</v>
      </c>
      <c r="O101" s="41">
        <v>3.3159839591986286E-5</v>
      </c>
    </row>
    <row r="102" spans="2:15" ht="15" x14ac:dyDescent="0.25">
      <c r="B102" s="43" t="s">
        <v>3170</v>
      </c>
      <c r="C102" s="3" t="s">
        <v>3105</v>
      </c>
      <c r="D102" s="3" t="s">
        <v>3188</v>
      </c>
      <c r="E102" s="3" t="s">
        <v>84</v>
      </c>
      <c r="F102" s="3" t="s">
        <v>85</v>
      </c>
      <c r="G102" s="10">
        <v>1.22</v>
      </c>
      <c r="H102" s="3" t="s">
        <v>55</v>
      </c>
      <c r="I102" s="41">
        <v>2.0499999999999997E-2</v>
      </c>
      <c r="J102" s="41">
        <v>1.6799999999999999E-2</v>
      </c>
      <c r="K102" s="10">
        <v>1235960.0799999996</v>
      </c>
      <c r="L102" s="10">
        <v>100.46</v>
      </c>
      <c r="M102" s="10">
        <v>1241.6455000000001</v>
      </c>
      <c r="N102" s="41">
        <v>2.8845320469508048E-4</v>
      </c>
      <c r="O102" s="41">
        <v>3.4226164981072634E-5</v>
      </c>
    </row>
    <row r="103" spans="2:15" ht="15" x14ac:dyDescent="0.25">
      <c r="B103" s="43" t="s">
        <v>3170</v>
      </c>
      <c r="C103" s="3" t="s">
        <v>3105</v>
      </c>
      <c r="D103" s="3" t="s">
        <v>3189</v>
      </c>
      <c r="E103" s="3" t="s">
        <v>84</v>
      </c>
      <c r="F103" s="3" t="s">
        <v>85</v>
      </c>
      <c r="G103" s="10">
        <v>1.22</v>
      </c>
      <c r="H103" s="3" t="s">
        <v>55</v>
      </c>
      <c r="I103" s="41">
        <v>2.0499999999999997E-2</v>
      </c>
      <c r="J103" s="41">
        <v>1.6E-2</v>
      </c>
      <c r="K103" s="10">
        <v>7152020.0300000003</v>
      </c>
      <c r="L103" s="10">
        <v>100.55</v>
      </c>
      <c r="M103" s="10">
        <v>7191.3561399999999</v>
      </c>
      <c r="N103" s="41">
        <v>1.6706618150564261E-3</v>
      </c>
      <c r="O103" s="41">
        <v>1.9823092958923434E-4</v>
      </c>
    </row>
    <row r="104" spans="2:15" ht="15" x14ac:dyDescent="0.25">
      <c r="B104" s="43" t="s">
        <v>3170</v>
      </c>
      <c r="C104" s="3" t="s">
        <v>3077</v>
      </c>
      <c r="D104" s="3" t="s">
        <v>3190</v>
      </c>
      <c r="E104" s="3" t="s">
        <v>84</v>
      </c>
      <c r="F104" s="3" t="s">
        <v>85</v>
      </c>
      <c r="G104" s="10">
        <v>1.22</v>
      </c>
      <c r="H104" s="3" t="s">
        <v>55</v>
      </c>
      <c r="I104" s="41">
        <v>2.0499999999999997E-2</v>
      </c>
      <c r="J104" s="41">
        <v>1.72E-2</v>
      </c>
      <c r="K104" s="10">
        <v>1428731.6000000003</v>
      </c>
      <c r="L104" s="10">
        <v>100.41</v>
      </c>
      <c r="M104" s="10">
        <v>1434.5893999999998</v>
      </c>
      <c r="N104" s="41">
        <v>3.3327701815984726E-4</v>
      </c>
      <c r="O104" s="41">
        <v>3.9544695715885082E-5</v>
      </c>
    </row>
    <row r="105" spans="2:15" ht="15" x14ac:dyDescent="0.25">
      <c r="B105" s="43" t="s">
        <v>3170</v>
      </c>
      <c r="C105" s="3" t="s">
        <v>3077</v>
      </c>
      <c r="D105" s="3" t="s">
        <v>3191</v>
      </c>
      <c r="E105" s="3" t="s">
        <v>84</v>
      </c>
      <c r="F105" s="3" t="s">
        <v>85</v>
      </c>
      <c r="G105" s="10">
        <v>1.2200000000000002</v>
      </c>
      <c r="H105" s="3" t="s">
        <v>55</v>
      </c>
      <c r="I105" s="41">
        <v>2.0499999999999997E-2</v>
      </c>
      <c r="J105" s="41">
        <v>2.0398649322961565E-2</v>
      </c>
      <c r="K105" s="10">
        <v>38225.660000000003</v>
      </c>
      <c r="L105" s="10">
        <v>100.03</v>
      </c>
      <c r="M105" s="10">
        <v>38.237119999999997</v>
      </c>
      <c r="N105" s="41">
        <v>8.8830667064877655E-6</v>
      </c>
      <c r="O105" s="41">
        <v>1.0540125804998865E-6</v>
      </c>
    </row>
    <row r="106" spans="2:15" ht="15" x14ac:dyDescent="0.25">
      <c r="B106" s="43" t="s">
        <v>3192</v>
      </c>
      <c r="C106" s="3" t="s">
        <v>3077</v>
      </c>
      <c r="D106" s="3" t="s">
        <v>3193</v>
      </c>
      <c r="E106" s="3" t="s">
        <v>84</v>
      </c>
      <c r="F106" s="3" t="s">
        <v>142</v>
      </c>
      <c r="G106" s="10">
        <v>7.5700000000000074</v>
      </c>
      <c r="H106" s="3" t="s">
        <v>55</v>
      </c>
      <c r="I106" s="41">
        <v>2.9300000000000003E-2</v>
      </c>
      <c r="J106" s="41">
        <v>2.9999999999999735E-2</v>
      </c>
      <c r="K106" s="10">
        <v>49243901.450278006</v>
      </c>
      <c r="L106" s="10">
        <v>99.74</v>
      </c>
      <c r="M106" s="10">
        <v>49115.867305158004</v>
      </c>
      <c r="N106" s="41">
        <v>1.1410365781175991E-2</v>
      </c>
      <c r="O106" s="41">
        <v>1.3538870616249237E-3</v>
      </c>
    </row>
    <row r="107" spans="2:15" ht="15" x14ac:dyDescent="0.25">
      <c r="B107" s="43" t="s">
        <v>3192</v>
      </c>
      <c r="C107" s="3" t="s">
        <v>3077</v>
      </c>
      <c r="D107" s="3" t="s">
        <v>3194</v>
      </c>
      <c r="E107" s="3" t="s">
        <v>84</v>
      </c>
      <c r="F107" s="3" t="s">
        <v>142</v>
      </c>
      <c r="G107" s="10">
        <v>7.0700000000000021</v>
      </c>
      <c r="H107" s="3" t="s">
        <v>55</v>
      </c>
      <c r="I107" s="41">
        <v>4.3099999999999999E-2</v>
      </c>
      <c r="J107" s="41">
        <v>4.4199999999999733E-2</v>
      </c>
      <c r="K107" s="10">
        <v>17019868.506340999</v>
      </c>
      <c r="L107" s="10">
        <v>99.77</v>
      </c>
      <c r="M107" s="10">
        <v>16980.722808777999</v>
      </c>
      <c r="N107" s="41">
        <v>3.944881137354311E-3</v>
      </c>
      <c r="O107" s="41">
        <v>4.6807645205583948E-4</v>
      </c>
    </row>
    <row r="108" spans="2:15" ht="15" x14ac:dyDescent="0.25">
      <c r="B108" s="43" t="s">
        <v>3195</v>
      </c>
      <c r="C108" s="3" t="s">
        <v>3077</v>
      </c>
      <c r="D108" s="3" t="s">
        <v>3196</v>
      </c>
      <c r="E108" s="3" t="s">
        <v>229</v>
      </c>
      <c r="F108" s="3" t="s">
        <v>142</v>
      </c>
      <c r="G108" s="10">
        <v>6.4400000000000182</v>
      </c>
      <c r="H108" s="3" t="s">
        <v>55</v>
      </c>
      <c r="I108" s="41">
        <v>2.1899999999999999E-2</v>
      </c>
      <c r="J108" s="41">
        <v>2.2599999999999811E-2</v>
      </c>
      <c r="K108" s="10">
        <v>32008536.119146004</v>
      </c>
      <c r="L108" s="10">
        <v>99.69</v>
      </c>
      <c r="M108" s="10">
        <v>31909.309656436999</v>
      </c>
      <c r="N108" s="41">
        <v>7.4130197628928139E-3</v>
      </c>
      <c r="O108" s="41">
        <v>8.7958543459735236E-4</v>
      </c>
    </row>
    <row r="109" spans="2:15" ht="15" x14ac:dyDescent="0.25">
      <c r="B109" s="43" t="s">
        <v>3195</v>
      </c>
      <c r="C109" s="3" t="s">
        <v>3077</v>
      </c>
      <c r="D109" s="3" t="s">
        <v>3197</v>
      </c>
      <c r="E109" s="3" t="s">
        <v>229</v>
      </c>
      <c r="F109" s="3" t="s">
        <v>142</v>
      </c>
      <c r="G109" s="10">
        <v>6.0899999999999892</v>
      </c>
      <c r="H109" s="3" t="s">
        <v>55</v>
      </c>
      <c r="I109" s="41">
        <v>3.5000000000000003E-2</v>
      </c>
      <c r="J109" s="41">
        <v>3.5999999999999865E-2</v>
      </c>
      <c r="K109" s="10">
        <v>36876381.393784009</v>
      </c>
      <c r="L109" s="10">
        <v>99.7</v>
      </c>
      <c r="M109" s="10">
        <v>36765.752248492005</v>
      </c>
      <c r="N109" s="41">
        <v>8.5412455158117833E-3</v>
      </c>
      <c r="O109" s="41">
        <v>1.0134540833999152E-3</v>
      </c>
    </row>
    <row r="110" spans="2:15" ht="15" x14ac:dyDescent="0.25">
      <c r="B110" s="43" t="s">
        <v>3195</v>
      </c>
      <c r="C110" s="3" t="s">
        <v>3077</v>
      </c>
      <c r="D110" s="3" t="s">
        <v>3198</v>
      </c>
      <c r="E110" s="3" t="s">
        <v>84</v>
      </c>
      <c r="F110" s="3" t="s">
        <v>142</v>
      </c>
      <c r="G110" s="10">
        <v>0.98999999281368056</v>
      </c>
      <c r="H110" s="3" t="s">
        <v>55</v>
      </c>
      <c r="I110" s="41">
        <v>2E-3</v>
      </c>
      <c r="J110" s="41">
        <v>0.5</v>
      </c>
      <c r="K110" s="10">
        <v>-6.9849193096160889E-10</v>
      </c>
      <c r="L110" s="10">
        <v>100.0016</v>
      </c>
      <c r="M110" s="10">
        <v>0.18651748400067447</v>
      </c>
      <c r="N110" s="41">
        <v>4.3330858922017558E-8</v>
      </c>
      <c r="O110" s="41">
        <v>5.1413855075878419E-9</v>
      </c>
    </row>
    <row r="111" spans="2:15" ht="15" x14ac:dyDescent="0.25">
      <c r="B111" s="43" t="s">
        <v>3199</v>
      </c>
      <c r="C111" s="3" t="s">
        <v>3077</v>
      </c>
      <c r="D111" s="3" t="s">
        <v>3200</v>
      </c>
      <c r="E111" s="3" t="s">
        <v>229</v>
      </c>
      <c r="F111" s="3" t="s">
        <v>142</v>
      </c>
      <c r="G111" s="10">
        <v>6.5999999999999952</v>
      </c>
      <c r="H111" s="3" t="s">
        <v>55</v>
      </c>
      <c r="I111" s="41">
        <v>4.0650000000000006E-2</v>
      </c>
      <c r="J111" s="41">
        <v>2.0899999999999946E-2</v>
      </c>
      <c r="K111" s="10">
        <v>26345800.688813999</v>
      </c>
      <c r="L111" s="10">
        <v>115.65</v>
      </c>
      <c r="M111" s="10">
        <v>30468.918496612998</v>
      </c>
      <c r="N111" s="41">
        <v>7.0783949073557895E-3</v>
      </c>
      <c r="O111" s="41">
        <v>8.3988081240574065E-4</v>
      </c>
    </row>
    <row r="112" spans="2:15" ht="15" x14ac:dyDescent="0.25">
      <c r="B112" s="43" t="s">
        <v>3199</v>
      </c>
      <c r="C112" s="3" t="s">
        <v>3077</v>
      </c>
      <c r="D112" s="3" t="s">
        <v>3201</v>
      </c>
      <c r="E112" s="3" t="s">
        <v>229</v>
      </c>
      <c r="F112" s="3" t="s">
        <v>142</v>
      </c>
      <c r="G112" s="10">
        <v>5.7299999999999986</v>
      </c>
      <c r="H112" s="3" t="s">
        <v>49</v>
      </c>
      <c r="I112" s="41">
        <v>4.0293000000000002E-2</v>
      </c>
      <c r="J112" s="41">
        <v>3.6599999999999994E-2</v>
      </c>
      <c r="K112" s="10">
        <v>13677125</v>
      </c>
      <c r="L112" s="10">
        <v>104.06</v>
      </c>
      <c r="M112" s="10">
        <v>55534.888310000002</v>
      </c>
      <c r="N112" s="41">
        <v>1.2901602353814243E-2</v>
      </c>
      <c r="O112" s="41">
        <v>1.5308284445950974E-3</v>
      </c>
    </row>
    <row r="113" spans="2:15" ht="15" x14ac:dyDescent="0.25">
      <c r="B113" s="43" t="s">
        <v>3202</v>
      </c>
      <c r="C113" s="3" t="s">
        <v>3105</v>
      </c>
      <c r="D113" s="3" t="s">
        <v>3203</v>
      </c>
      <c r="E113" s="3" t="s">
        <v>229</v>
      </c>
      <c r="F113" s="3" t="s">
        <v>85</v>
      </c>
      <c r="G113" s="10">
        <v>7.1000000000000005</v>
      </c>
      <c r="H113" s="3" t="s">
        <v>55</v>
      </c>
      <c r="I113" s="41">
        <v>2.4799999999999999E-2</v>
      </c>
      <c r="J113" s="41">
        <v>2.9899999999999999E-2</v>
      </c>
      <c r="K113" s="10">
        <v>192445163.21000001</v>
      </c>
      <c r="L113" s="10">
        <v>97.06</v>
      </c>
      <c r="M113" s="10">
        <v>186787.27541</v>
      </c>
      <c r="N113" s="41">
        <v>4.3393535585057978E-2</v>
      </c>
      <c r="O113" s="41">
        <v>5.1488223527147731E-3</v>
      </c>
    </row>
    <row r="114" spans="2:15" ht="15" x14ac:dyDescent="0.25">
      <c r="B114" s="43" t="s">
        <v>3204</v>
      </c>
      <c r="C114" s="3" t="s">
        <v>3077</v>
      </c>
      <c r="D114" s="3" t="s">
        <v>3205</v>
      </c>
      <c r="E114" s="3" t="s">
        <v>229</v>
      </c>
      <c r="F114" s="3" t="s">
        <v>142</v>
      </c>
      <c r="G114" s="10">
        <v>2.4099999999999207</v>
      </c>
      <c r="H114" s="3" t="s">
        <v>55</v>
      </c>
      <c r="I114" s="41">
        <v>5.1500000000000004E-2</v>
      </c>
      <c r="J114" s="41">
        <v>2.3600000000001165E-2</v>
      </c>
      <c r="K114" s="10">
        <v>4767401.6975310007</v>
      </c>
      <c r="L114" s="10">
        <v>107.1</v>
      </c>
      <c r="M114" s="10">
        <v>5105.8872190400007</v>
      </c>
      <c r="N114" s="41">
        <v>1.1861755478063108E-3</v>
      </c>
      <c r="O114" s="41">
        <v>1.4074463148588964E-4</v>
      </c>
    </row>
    <row r="115" spans="2:15" ht="15" x14ac:dyDescent="0.25">
      <c r="B115" s="43" t="s">
        <v>3204</v>
      </c>
      <c r="C115" s="3" t="s">
        <v>3077</v>
      </c>
      <c r="D115" s="3" t="s">
        <v>3206</v>
      </c>
      <c r="E115" s="3" t="s">
        <v>229</v>
      </c>
      <c r="F115" s="3" t="s">
        <v>142</v>
      </c>
      <c r="G115" s="10">
        <v>2.0800000000004335</v>
      </c>
      <c r="H115" s="3" t="s">
        <v>55</v>
      </c>
      <c r="I115" s="41">
        <v>5.8499999999999996E-2</v>
      </c>
      <c r="J115" s="41">
        <v>2.2600000000000578E-2</v>
      </c>
      <c r="K115" s="10">
        <v>4486434.4341100007</v>
      </c>
      <c r="L115" s="10">
        <v>108.47</v>
      </c>
      <c r="M115" s="10">
        <v>4866.4354307880012</v>
      </c>
      <c r="N115" s="41">
        <v>1.1305472419080032E-3</v>
      </c>
      <c r="O115" s="41">
        <v>1.3414410306636428E-4</v>
      </c>
    </row>
    <row r="116" spans="2:15" ht="15" x14ac:dyDescent="0.25">
      <c r="B116" s="43" t="s">
        <v>3204</v>
      </c>
      <c r="C116" s="3" t="s">
        <v>3077</v>
      </c>
      <c r="D116" s="3" t="s">
        <v>3207</v>
      </c>
      <c r="E116" s="3" t="s">
        <v>229</v>
      </c>
      <c r="F116" s="3" t="s">
        <v>142</v>
      </c>
      <c r="G116" s="10">
        <v>2.779999999999784</v>
      </c>
      <c r="H116" s="3" t="s">
        <v>55</v>
      </c>
      <c r="I116" s="41">
        <v>5.28E-2</v>
      </c>
      <c r="J116" s="41">
        <v>2.5100000000000355E-2</v>
      </c>
      <c r="K116" s="10">
        <v>3584926.5976999993</v>
      </c>
      <c r="L116" s="10">
        <v>108.07</v>
      </c>
      <c r="M116" s="10">
        <v>3874.2301745880004</v>
      </c>
      <c r="N116" s="41">
        <v>9.0004281381947577E-4</v>
      </c>
      <c r="O116" s="41">
        <v>1.0679379994539402E-4</v>
      </c>
    </row>
    <row r="117" spans="2:15" ht="15" x14ac:dyDescent="0.25">
      <c r="B117" s="43" t="s">
        <v>3204</v>
      </c>
      <c r="C117" s="3" t="s">
        <v>3077</v>
      </c>
      <c r="D117" s="3" t="s">
        <v>3208</v>
      </c>
      <c r="E117" s="3" t="s">
        <v>229</v>
      </c>
      <c r="F117" s="3" t="s">
        <v>142</v>
      </c>
      <c r="G117" s="10">
        <v>3.4799999999994151</v>
      </c>
      <c r="H117" s="3" t="s">
        <v>55</v>
      </c>
      <c r="I117" s="41">
        <v>5.4000000000000006E-2</v>
      </c>
      <c r="J117" s="41">
        <v>2.8099999999994955E-2</v>
      </c>
      <c r="K117" s="10">
        <v>2167734.1483239997</v>
      </c>
      <c r="L117" s="10">
        <v>110.16</v>
      </c>
      <c r="M117" s="10">
        <v>2387.9759378499998</v>
      </c>
      <c r="N117" s="41">
        <v>5.5476326536646144E-4</v>
      </c>
      <c r="O117" s="41">
        <v>6.5824954400983007E-5</v>
      </c>
    </row>
    <row r="118" spans="2:15" ht="15" x14ac:dyDescent="0.25">
      <c r="B118" s="43" t="s">
        <v>3204</v>
      </c>
      <c r="C118" s="3" t="s">
        <v>3077</v>
      </c>
      <c r="D118" s="3" t="s">
        <v>3209</v>
      </c>
      <c r="E118" s="3" t="s">
        <v>229</v>
      </c>
      <c r="F118" s="3" t="s">
        <v>142</v>
      </c>
      <c r="G118" s="10">
        <v>3.9699999999998936</v>
      </c>
      <c r="H118" s="3" t="s">
        <v>55</v>
      </c>
      <c r="I118" s="41">
        <v>2.7999999999999997E-2</v>
      </c>
      <c r="J118" s="41">
        <v>2.5599999999997607E-2</v>
      </c>
      <c r="K118" s="10">
        <v>5183930.1325979996</v>
      </c>
      <c r="L118" s="10">
        <v>101.45</v>
      </c>
      <c r="M118" s="10">
        <v>5259.0971193769992</v>
      </c>
      <c r="N118" s="41">
        <v>1.2217685465674072E-3</v>
      </c>
      <c r="O118" s="41">
        <v>1.449678879030134E-4</v>
      </c>
    </row>
    <row r="119" spans="2:15" ht="15" x14ac:dyDescent="0.25">
      <c r="B119" s="43" t="s">
        <v>3210</v>
      </c>
      <c r="C119" s="3" t="s">
        <v>3105</v>
      </c>
      <c r="D119" s="3" t="s">
        <v>3211</v>
      </c>
      <c r="E119" s="3" t="s">
        <v>229</v>
      </c>
      <c r="F119" s="3" t="s">
        <v>142</v>
      </c>
      <c r="G119" s="10">
        <v>3.850000000000001</v>
      </c>
      <c r="H119" s="3" t="s">
        <v>55</v>
      </c>
      <c r="I119" s="41">
        <v>5.2499999999999998E-2</v>
      </c>
      <c r="J119" s="41">
        <v>1.8699999999999991E-2</v>
      </c>
      <c r="K119" s="10">
        <v>10637771.229999999</v>
      </c>
      <c r="L119" s="10">
        <v>116.71</v>
      </c>
      <c r="M119" s="10">
        <v>12415.342800000002</v>
      </c>
      <c r="N119" s="41">
        <v>2.8842736659118839E-3</v>
      </c>
      <c r="O119" s="41">
        <v>3.4223099183250963E-4</v>
      </c>
    </row>
    <row r="120" spans="2:15" ht="15" x14ac:dyDescent="0.25">
      <c r="B120" s="43" t="s">
        <v>3210</v>
      </c>
      <c r="C120" s="3" t="s">
        <v>3105</v>
      </c>
      <c r="D120" s="3" t="s">
        <v>3212</v>
      </c>
      <c r="E120" s="3" t="s">
        <v>229</v>
      </c>
      <c r="F120" s="3" t="s">
        <v>142</v>
      </c>
      <c r="G120" s="10">
        <v>3.8499999999999992</v>
      </c>
      <c r="H120" s="3" t="s">
        <v>55</v>
      </c>
      <c r="I120" s="41">
        <v>5.2499999999999998E-2</v>
      </c>
      <c r="J120" s="41">
        <v>1.8699999999999998E-2</v>
      </c>
      <c r="K120" s="10">
        <v>17524307.949999999</v>
      </c>
      <c r="L120" s="10">
        <v>116.71</v>
      </c>
      <c r="M120" s="10">
        <v>20452.6198</v>
      </c>
      <c r="N120" s="41">
        <v>4.7514558106319851E-3</v>
      </c>
      <c r="O120" s="41">
        <v>5.6377987080044405E-4</v>
      </c>
    </row>
    <row r="121" spans="2:15" ht="15" x14ac:dyDescent="0.25">
      <c r="B121" s="43" t="s">
        <v>3210</v>
      </c>
      <c r="C121" s="3" t="s">
        <v>3105</v>
      </c>
      <c r="D121" s="3" t="s">
        <v>3213</v>
      </c>
      <c r="E121" s="3" t="s">
        <v>229</v>
      </c>
      <c r="F121" s="3" t="s">
        <v>142</v>
      </c>
      <c r="G121" s="10">
        <v>5.47</v>
      </c>
      <c r="H121" s="3" t="s">
        <v>55</v>
      </c>
      <c r="I121" s="41">
        <v>3.4000000000000002E-2</v>
      </c>
      <c r="J121" s="41">
        <v>3.1200000000000002E-2</v>
      </c>
      <c r="K121" s="10">
        <v>4514054</v>
      </c>
      <c r="L121" s="10">
        <v>101.67</v>
      </c>
      <c r="M121" s="10">
        <v>4589.4386999999997</v>
      </c>
      <c r="N121" s="41">
        <v>1.0661966726949229E-3</v>
      </c>
      <c r="O121" s="41">
        <v>1.2650864205340372E-4</v>
      </c>
    </row>
    <row r="122" spans="2:15" ht="15" x14ac:dyDescent="0.25">
      <c r="B122" s="43" t="s">
        <v>3214</v>
      </c>
      <c r="C122" s="3" t="s">
        <v>3105</v>
      </c>
      <c r="D122" s="3" t="s">
        <v>3215</v>
      </c>
      <c r="E122" s="3" t="s">
        <v>229</v>
      </c>
      <c r="F122" s="3" t="s">
        <v>142</v>
      </c>
      <c r="G122" s="10">
        <v>3.850000000000001</v>
      </c>
      <c r="H122" s="3" t="s">
        <v>55</v>
      </c>
      <c r="I122" s="41">
        <v>5.2499999999999998E-2</v>
      </c>
      <c r="J122" s="41">
        <v>1.8700000000000001E-2</v>
      </c>
      <c r="K122" s="10">
        <v>2878624.42</v>
      </c>
      <c r="L122" s="10">
        <v>116.71</v>
      </c>
      <c r="M122" s="10">
        <v>3359.6425599999998</v>
      </c>
      <c r="N122" s="41">
        <v>7.8049625522098225E-4</v>
      </c>
      <c r="O122" s="41">
        <v>9.2609106654027414E-5</v>
      </c>
    </row>
    <row r="123" spans="2:15" ht="15" x14ac:dyDescent="0.25">
      <c r="B123" s="43" t="s">
        <v>3214</v>
      </c>
      <c r="C123" s="3" t="s">
        <v>3105</v>
      </c>
      <c r="D123" s="3" t="s">
        <v>3216</v>
      </c>
      <c r="E123" s="3" t="s">
        <v>229</v>
      </c>
      <c r="F123" s="3" t="s">
        <v>142</v>
      </c>
      <c r="G123" s="10">
        <v>5.4699999999999989</v>
      </c>
      <c r="H123" s="3" t="s">
        <v>55</v>
      </c>
      <c r="I123" s="41">
        <v>3.4000000000000002E-2</v>
      </c>
      <c r="J123" s="41">
        <v>3.1200000000000002E-2</v>
      </c>
      <c r="K123" s="10">
        <v>17153408</v>
      </c>
      <c r="L123" s="10">
        <v>101.67</v>
      </c>
      <c r="M123" s="10">
        <v>17439.869910000001</v>
      </c>
      <c r="N123" s="41">
        <v>4.0515480183392159E-3</v>
      </c>
      <c r="O123" s="41">
        <v>4.8073291836365882E-4</v>
      </c>
    </row>
    <row r="124" spans="2:15" ht="15" x14ac:dyDescent="0.25">
      <c r="B124" s="43" t="s">
        <v>3217</v>
      </c>
      <c r="C124" s="3" t="s">
        <v>3105</v>
      </c>
      <c r="D124" s="3" t="s">
        <v>3218</v>
      </c>
      <c r="E124" s="3" t="s">
        <v>229</v>
      </c>
      <c r="F124" s="3" t="s">
        <v>142</v>
      </c>
      <c r="G124" s="10">
        <v>0.61999999999999988</v>
      </c>
      <c r="H124" s="3" t="s">
        <v>55</v>
      </c>
      <c r="I124" s="41">
        <v>2.8500000000000001E-2</v>
      </c>
      <c r="J124" s="41">
        <v>2.2100000000000005E-2</v>
      </c>
      <c r="K124" s="10">
        <v>357075.51</v>
      </c>
      <c r="L124" s="10">
        <v>100.4</v>
      </c>
      <c r="M124" s="10">
        <v>358.50381999999996</v>
      </c>
      <c r="N124" s="41">
        <v>8.3285910329823024E-5</v>
      </c>
      <c r="O124" s="41">
        <v>9.8822175006189485E-6</v>
      </c>
    </row>
    <row r="125" spans="2:15" ht="15" x14ac:dyDescent="0.25">
      <c r="B125" s="43" t="s">
        <v>3217</v>
      </c>
      <c r="C125" s="3" t="s">
        <v>3105</v>
      </c>
      <c r="D125" s="3" t="s">
        <v>3219</v>
      </c>
      <c r="E125" s="3" t="s">
        <v>229</v>
      </c>
      <c r="F125" s="3" t="s">
        <v>142</v>
      </c>
      <c r="G125" s="10">
        <v>0.9900000000001512</v>
      </c>
      <c r="H125" s="3" t="s">
        <v>55</v>
      </c>
      <c r="I125" s="41">
        <v>2.8500000000000001E-2</v>
      </c>
      <c r="J125" s="41">
        <v>2.2400000000000003E-2</v>
      </c>
      <c r="K125" s="10">
        <v>7076328.9569169991</v>
      </c>
      <c r="L125" s="10">
        <v>100.61</v>
      </c>
      <c r="M125" s="10">
        <v>7119.4945620729986</v>
      </c>
      <c r="N125" s="41">
        <v>1.6539672734602227E-3</v>
      </c>
      <c r="O125" s="41">
        <v>1.962500532264321E-4</v>
      </c>
    </row>
    <row r="126" spans="2:15" ht="15" x14ac:dyDescent="0.25">
      <c r="B126" s="43" t="s">
        <v>3217</v>
      </c>
      <c r="C126" s="3" t="s">
        <v>3105</v>
      </c>
      <c r="D126" s="3" t="s">
        <v>3220</v>
      </c>
      <c r="E126" s="3" t="s">
        <v>560</v>
      </c>
      <c r="F126" s="3" t="s">
        <v>142</v>
      </c>
      <c r="G126" s="10">
        <v>4.0700000000000855</v>
      </c>
      <c r="H126" s="3" t="s">
        <v>55</v>
      </c>
      <c r="I126" s="41">
        <v>3.1E-2</v>
      </c>
      <c r="J126" s="41">
        <v>2.4200000000000416E-2</v>
      </c>
      <c r="K126" s="10">
        <v>8542900.4898620006</v>
      </c>
      <c r="L126" s="10">
        <v>102.87</v>
      </c>
      <c r="M126" s="10">
        <v>8788.0817344779989</v>
      </c>
      <c r="N126" s="41">
        <v>2.0416055463757408E-3</v>
      </c>
      <c r="O126" s="41">
        <v>2.4224493650675248E-4</v>
      </c>
    </row>
    <row r="127" spans="2:15" ht="15" x14ac:dyDescent="0.25">
      <c r="B127" s="43" t="s">
        <v>3217</v>
      </c>
      <c r="C127" s="3" t="s">
        <v>3105</v>
      </c>
      <c r="D127" s="3" t="s">
        <v>3221</v>
      </c>
      <c r="E127" s="3" t="s">
        <v>560</v>
      </c>
      <c r="F127" s="3" t="s">
        <v>142</v>
      </c>
      <c r="G127" s="10">
        <v>7.5399999999999689</v>
      </c>
      <c r="H127" s="3" t="s">
        <v>55</v>
      </c>
      <c r="I127" s="41">
        <v>3.1E-2</v>
      </c>
      <c r="J127" s="41">
        <v>2.4299999999999489E-2</v>
      </c>
      <c r="K127" s="10">
        <v>10050470.420275999</v>
      </c>
      <c r="L127" s="10">
        <v>105.27</v>
      </c>
      <c r="M127" s="10">
        <v>10580.130211724001</v>
      </c>
      <c r="N127" s="41">
        <v>2.4579257651745432E-3</v>
      </c>
      <c r="O127" s="41">
        <v>2.9164305121525959E-4</v>
      </c>
    </row>
    <row r="128" spans="2:15" ht="15" x14ac:dyDescent="0.25">
      <c r="B128" s="43" t="s">
        <v>3222</v>
      </c>
      <c r="C128" s="3" t="s">
        <v>3077</v>
      </c>
      <c r="D128" s="3" t="s">
        <v>3223</v>
      </c>
      <c r="E128" s="3" t="s">
        <v>229</v>
      </c>
      <c r="F128" s="3" t="s">
        <v>142</v>
      </c>
      <c r="G128" s="10">
        <v>1.5299999999999998</v>
      </c>
      <c r="H128" s="3" t="s">
        <v>55</v>
      </c>
      <c r="I128" s="41">
        <v>4.9400000000000006E-2</v>
      </c>
      <c r="J128" s="41">
        <v>1.6500000000000001E-2</v>
      </c>
      <c r="K128" s="10">
        <v>4468750.78</v>
      </c>
      <c r="L128" s="10">
        <v>105.95</v>
      </c>
      <c r="M128" s="10">
        <v>4734.6414599999998</v>
      </c>
      <c r="N128" s="41">
        <v>1.0999294905181831E-3</v>
      </c>
      <c r="O128" s="41">
        <v>1.3051118031369389E-4</v>
      </c>
    </row>
    <row r="129" spans="2:15" ht="15" x14ac:dyDescent="0.25">
      <c r="B129" s="43" t="s">
        <v>3224</v>
      </c>
      <c r="C129" s="3" t="s">
        <v>3077</v>
      </c>
      <c r="D129" s="3" t="s">
        <v>3225</v>
      </c>
      <c r="E129" s="3" t="s">
        <v>229</v>
      </c>
      <c r="F129" s="3" t="s">
        <v>70</v>
      </c>
      <c r="G129" s="10">
        <v>2.120000000000001</v>
      </c>
      <c r="H129" s="3" t="s">
        <v>49</v>
      </c>
      <c r="I129" s="41">
        <v>4.4283999999999997E-2</v>
      </c>
      <c r="J129" s="41">
        <v>2.1700000000000007E-2</v>
      </c>
      <c r="K129" s="10">
        <v>11847500</v>
      </c>
      <c r="L129" s="10">
        <v>105.62</v>
      </c>
      <c r="M129" s="10">
        <v>48827.011709999992</v>
      </c>
      <c r="N129" s="41">
        <v>1.1343260216731522E-2</v>
      </c>
      <c r="O129" s="41">
        <v>1.3459247090407246E-3</v>
      </c>
    </row>
    <row r="130" spans="2:15" ht="15" x14ac:dyDescent="0.25">
      <c r="B130" s="43" t="s">
        <v>3226</v>
      </c>
      <c r="C130" s="3" t="s">
        <v>3105</v>
      </c>
      <c r="D130" s="3" t="s">
        <v>3227</v>
      </c>
      <c r="E130" s="3" t="s">
        <v>229</v>
      </c>
      <c r="F130" s="3" t="s">
        <v>142</v>
      </c>
      <c r="G130" s="10">
        <v>1.0700000000001082</v>
      </c>
      <c r="H130" s="3" t="s">
        <v>55</v>
      </c>
      <c r="I130" s="41">
        <v>0.04</v>
      </c>
      <c r="J130" s="41">
        <v>2.1200000000001367E-2</v>
      </c>
      <c r="K130" s="10">
        <v>8005810.3177760001</v>
      </c>
      <c r="L130" s="10">
        <v>103.38</v>
      </c>
      <c r="M130" s="10">
        <v>8276.4067065170002</v>
      </c>
      <c r="N130" s="41">
        <v>1.9227356261144466E-3</v>
      </c>
      <c r="O130" s="41">
        <v>2.2814052915079774E-4</v>
      </c>
    </row>
    <row r="131" spans="2:15" ht="15" x14ac:dyDescent="0.25">
      <c r="B131" s="43" t="s">
        <v>3226</v>
      </c>
      <c r="C131" s="3" t="s">
        <v>3105</v>
      </c>
      <c r="D131" s="3" t="s">
        <v>3228</v>
      </c>
      <c r="E131" s="3" t="s">
        <v>229</v>
      </c>
      <c r="F131" s="3" t="s">
        <v>142</v>
      </c>
      <c r="G131" s="10">
        <v>0.65000000000000013</v>
      </c>
      <c r="H131" s="3" t="s">
        <v>55</v>
      </c>
      <c r="I131" s="41">
        <v>0</v>
      </c>
      <c r="J131" s="41">
        <v>1.7499999999999998E-2</v>
      </c>
      <c r="K131" s="10">
        <v>9964.24</v>
      </c>
      <c r="L131" s="10">
        <v>98.874099999999999</v>
      </c>
      <c r="M131" s="10">
        <v>9.8520599999999998</v>
      </c>
      <c r="N131" s="41">
        <v>2.2887839402214358E-6</v>
      </c>
      <c r="O131" s="41">
        <v>2.7157367458217858E-7</v>
      </c>
    </row>
    <row r="132" spans="2:15" ht="15" x14ac:dyDescent="0.25">
      <c r="B132" s="43" t="s">
        <v>3229</v>
      </c>
      <c r="C132" s="3" t="s">
        <v>3105</v>
      </c>
      <c r="D132" s="3" t="s">
        <v>3230</v>
      </c>
      <c r="E132" s="3" t="s">
        <v>229</v>
      </c>
      <c r="F132" s="3" t="s">
        <v>142</v>
      </c>
      <c r="G132" s="10">
        <v>6.65</v>
      </c>
      <c r="H132" s="3" t="s">
        <v>55</v>
      </c>
      <c r="I132" s="41">
        <v>4.4999999999999998E-2</v>
      </c>
      <c r="J132" s="41">
        <v>1.6399999999999998E-2</v>
      </c>
      <c r="K132" s="10">
        <v>49100372.18</v>
      </c>
      <c r="L132" s="10">
        <v>124</v>
      </c>
      <c r="M132" s="10">
        <v>60884.461500000005</v>
      </c>
      <c r="N132" s="41">
        <v>1.4144389872801253E-2</v>
      </c>
      <c r="O132" s="41">
        <v>1.6782903204519849E-3</v>
      </c>
    </row>
    <row r="133" spans="2:15" ht="15" x14ac:dyDescent="0.25">
      <c r="B133" s="43" t="s">
        <v>3229</v>
      </c>
      <c r="C133" s="3" t="s">
        <v>3105</v>
      </c>
      <c r="D133" s="3" t="s">
        <v>3231</v>
      </c>
      <c r="E133" s="3" t="s">
        <v>229</v>
      </c>
      <c r="F133" s="3" t="s">
        <v>142</v>
      </c>
      <c r="G133" s="10">
        <v>9.67</v>
      </c>
      <c r="H133" s="3" t="s">
        <v>55</v>
      </c>
      <c r="I133" s="41">
        <v>0.06</v>
      </c>
      <c r="J133" s="41">
        <v>2.1500000000000009E-2</v>
      </c>
      <c r="K133" s="10">
        <v>41392958.559999995</v>
      </c>
      <c r="L133" s="10">
        <v>147.26</v>
      </c>
      <c r="M133" s="10">
        <v>60955.270779999984</v>
      </c>
      <c r="N133" s="41">
        <v>1.4160839949524558E-2</v>
      </c>
      <c r="O133" s="41">
        <v>1.6802421900471876E-3</v>
      </c>
    </row>
    <row r="134" spans="2:15" ht="15" x14ac:dyDescent="0.25">
      <c r="B134" s="43" t="s">
        <v>3229</v>
      </c>
      <c r="C134" s="3" t="s">
        <v>3077</v>
      </c>
      <c r="D134" s="3" t="s">
        <v>3232</v>
      </c>
      <c r="E134" s="3" t="s">
        <v>229</v>
      </c>
      <c r="F134" s="3" t="s">
        <v>142</v>
      </c>
      <c r="G134" s="10">
        <v>8.32</v>
      </c>
      <c r="H134" s="3" t="s">
        <v>55</v>
      </c>
      <c r="I134" s="41">
        <v>4.2030000000000005E-2</v>
      </c>
      <c r="J134" s="41">
        <v>3.6799999999999992E-2</v>
      </c>
      <c r="K134" s="10">
        <v>3600359.77</v>
      </c>
      <c r="L134" s="10">
        <v>105.69</v>
      </c>
      <c r="M134" s="10">
        <v>3805.2202300000004</v>
      </c>
      <c r="N134" s="41">
        <v>8.8401075018115175E-4</v>
      </c>
      <c r="O134" s="41">
        <v>1.0489152933046925E-4</v>
      </c>
    </row>
    <row r="135" spans="2:15" ht="15" x14ac:dyDescent="0.25">
      <c r="B135" s="43" t="s">
        <v>3233</v>
      </c>
      <c r="C135" s="3" t="s">
        <v>3077</v>
      </c>
      <c r="D135" s="3" t="s">
        <v>3234</v>
      </c>
      <c r="E135" s="3" t="s">
        <v>229</v>
      </c>
      <c r="F135" s="3" t="s">
        <v>142</v>
      </c>
      <c r="G135" s="10">
        <v>1.8000000000000071</v>
      </c>
      <c r="H135" s="3" t="s">
        <v>55</v>
      </c>
      <c r="I135" s="41">
        <v>3.4799999999999998E-2</v>
      </c>
      <c r="J135" s="41">
        <v>1.7099999999999928E-2</v>
      </c>
      <c r="K135" s="10">
        <v>9903473.4194099996</v>
      </c>
      <c r="L135" s="10">
        <v>106.31</v>
      </c>
      <c r="M135" s="10">
        <v>10528.382592030001</v>
      </c>
      <c r="N135" s="41">
        <v>2.4459040031369274E-3</v>
      </c>
      <c r="O135" s="41">
        <v>2.9021661946076549E-4</v>
      </c>
    </row>
    <row r="136" spans="2:15" ht="15" x14ac:dyDescent="0.25">
      <c r="B136" s="43" t="s">
        <v>3235</v>
      </c>
      <c r="C136" s="3" t="s">
        <v>3077</v>
      </c>
      <c r="D136" s="3" t="s">
        <v>3236</v>
      </c>
      <c r="E136" s="3" t="s">
        <v>229</v>
      </c>
      <c r="F136" s="3" t="s">
        <v>142</v>
      </c>
      <c r="G136" s="10">
        <v>6.270000000000012</v>
      </c>
      <c r="H136" s="3" t="s">
        <v>55</v>
      </c>
      <c r="I136" s="41">
        <v>2.3130999999999999E-2</v>
      </c>
      <c r="J136" s="41">
        <v>2.0399999999999908E-2</v>
      </c>
      <c r="K136" s="10">
        <v>39821105.859507002</v>
      </c>
      <c r="L136" s="10">
        <v>102.69</v>
      </c>
      <c r="M136" s="10">
        <v>40892.293607930005</v>
      </c>
      <c r="N136" s="41">
        <v>9.4999040696717094E-3</v>
      </c>
      <c r="O136" s="41">
        <v>1.127202883173558E-3</v>
      </c>
    </row>
    <row r="137" spans="2:15" ht="15" x14ac:dyDescent="0.25">
      <c r="B137" s="43" t="s">
        <v>3237</v>
      </c>
      <c r="C137" s="3" t="s">
        <v>3105</v>
      </c>
      <c r="D137" s="3" t="s">
        <v>3238</v>
      </c>
      <c r="E137" s="3" t="s">
        <v>229</v>
      </c>
      <c r="F137" s="3" t="s">
        <v>142</v>
      </c>
      <c r="G137" s="10">
        <v>4.1499999999999995</v>
      </c>
      <c r="H137" s="3" t="s">
        <v>55</v>
      </c>
      <c r="I137" s="41">
        <v>4.5999999999999999E-2</v>
      </c>
      <c r="J137" s="41">
        <v>1.7600000000000005E-2</v>
      </c>
      <c r="K137" s="10">
        <v>18432037.469999999</v>
      </c>
      <c r="L137" s="10">
        <v>115.93</v>
      </c>
      <c r="M137" s="10">
        <v>21368.261049999997</v>
      </c>
      <c r="N137" s="41">
        <v>4.964173251248899E-3</v>
      </c>
      <c r="O137" s="41">
        <v>5.8901967434016247E-4</v>
      </c>
    </row>
    <row r="138" spans="2:15" ht="15" x14ac:dyDescent="0.25">
      <c r="B138" s="43" t="s">
        <v>3239</v>
      </c>
      <c r="C138" s="3" t="s">
        <v>3105</v>
      </c>
      <c r="D138" s="3" t="s">
        <v>3240</v>
      </c>
      <c r="E138" s="3" t="s">
        <v>229</v>
      </c>
      <c r="F138" s="3" t="s">
        <v>85</v>
      </c>
      <c r="G138" s="10">
        <v>6.4504755926184991</v>
      </c>
      <c r="H138" s="3" t="s">
        <v>55</v>
      </c>
      <c r="I138" s="41">
        <v>5.0000000000000001E-3</v>
      </c>
      <c r="J138" s="41">
        <v>0.5</v>
      </c>
      <c r="K138" s="10">
        <v>2.4447217583656311E-8</v>
      </c>
      <c r="L138" s="10">
        <v>100.1151</v>
      </c>
      <c r="M138" s="10">
        <v>89.525989999994067</v>
      </c>
      <c r="N138" s="41">
        <v>2.0798254186881856E-5</v>
      </c>
      <c r="O138" s="41">
        <v>2.4677988232822136E-6</v>
      </c>
    </row>
    <row r="139" spans="2:15" ht="15" x14ac:dyDescent="0.25">
      <c r="B139" s="43" t="s">
        <v>3239</v>
      </c>
      <c r="C139" s="3" t="s">
        <v>3105</v>
      </c>
      <c r="D139" s="3" t="s">
        <v>3241</v>
      </c>
      <c r="E139" s="3" t="s">
        <v>229</v>
      </c>
      <c r="F139" s="3" t="s">
        <v>85</v>
      </c>
      <c r="G139" s="10">
        <v>10.260000000000002</v>
      </c>
      <c r="H139" s="3" t="s">
        <v>55</v>
      </c>
      <c r="I139" s="41">
        <v>4.4999999999999998E-2</v>
      </c>
      <c r="J139" s="41">
        <v>3.790000000000001E-2</v>
      </c>
      <c r="K139" s="10">
        <v>11331131.530000001</v>
      </c>
      <c r="L139" s="10">
        <v>108.06</v>
      </c>
      <c r="M139" s="10">
        <v>12244.420729999998</v>
      </c>
      <c r="N139" s="41">
        <v>2.8445658597428783E-3</v>
      </c>
      <c r="O139" s="41">
        <v>3.3751949650898404E-4</v>
      </c>
    </row>
    <row r="140" spans="2:15" ht="15" x14ac:dyDescent="0.25">
      <c r="B140" s="43" t="s">
        <v>3239</v>
      </c>
      <c r="C140" s="3" t="s">
        <v>3105</v>
      </c>
      <c r="D140" s="3" t="s">
        <v>3242</v>
      </c>
      <c r="E140" s="3" t="s">
        <v>229</v>
      </c>
      <c r="F140" s="3" t="s">
        <v>85</v>
      </c>
      <c r="G140" s="10">
        <v>10.31</v>
      </c>
      <c r="H140" s="3" t="s">
        <v>55</v>
      </c>
      <c r="I140" s="41">
        <v>4.4999999999999998E-2</v>
      </c>
      <c r="J140" s="41">
        <v>3.5600000000000007E-2</v>
      </c>
      <c r="K140" s="10">
        <v>2223051.6800000002</v>
      </c>
      <c r="L140" s="10">
        <v>110.53</v>
      </c>
      <c r="M140" s="10">
        <v>2457.1390199999996</v>
      </c>
      <c r="N140" s="41">
        <v>5.7083090519824647E-4</v>
      </c>
      <c r="O140" s="41">
        <v>6.7731446278306579E-5</v>
      </c>
    </row>
    <row r="141" spans="2:15" ht="15" x14ac:dyDescent="0.25">
      <c r="B141" s="43" t="s">
        <v>3239</v>
      </c>
      <c r="C141" s="3" t="s">
        <v>3105</v>
      </c>
      <c r="D141" s="3" t="s">
        <v>3243</v>
      </c>
      <c r="E141" s="3" t="s">
        <v>229</v>
      </c>
      <c r="F141" s="3" t="s">
        <v>85</v>
      </c>
      <c r="G141" s="10">
        <v>10.200000000000001</v>
      </c>
      <c r="H141" s="3" t="s">
        <v>55</v>
      </c>
      <c r="I141" s="41">
        <v>4.4999999999999998E-2</v>
      </c>
      <c r="J141" s="41">
        <v>4.080000000000001E-2</v>
      </c>
      <c r="K141" s="10">
        <v>8141201.379999999</v>
      </c>
      <c r="L141" s="10">
        <v>104.94</v>
      </c>
      <c r="M141" s="10">
        <v>8543.37673</v>
      </c>
      <c r="N141" s="41">
        <v>1.9847568381521755E-3</v>
      </c>
      <c r="O141" s="41">
        <v>2.3549960230712937E-4</v>
      </c>
    </row>
    <row r="142" spans="2:15" ht="15" x14ac:dyDescent="0.25">
      <c r="B142" s="43" t="s">
        <v>3239</v>
      </c>
      <c r="C142" s="3" t="s">
        <v>3105</v>
      </c>
      <c r="D142" s="3" t="s">
        <v>3244</v>
      </c>
      <c r="E142" s="3" t="s">
        <v>229</v>
      </c>
      <c r="F142" s="3" t="s">
        <v>85</v>
      </c>
      <c r="G142" s="10">
        <v>10.140000000000004</v>
      </c>
      <c r="H142" s="3" t="s">
        <v>55</v>
      </c>
      <c r="I142" s="41">
        <v>4.4999999999999998E-2</v>
      </c>
      <c r="J142" s="41">
        <v>4.3300000000000012E-2</v>
      </c>
      <c r="K142" s="10">
        <v>7048912.6200000001</v>
      </c>
      <c r="L142" s="10">
        <v>102.45</v>
      </c>
      <c r="M142" s="10">
        <v>7221.6109800000004</v>
      </c>
      <c r="N142" s="41">
        <v>1.677690476260882E-3</v>
      </c>
      <c r="O142" s="41">
        <v>1.9906490929223004E-4</v>
      </c>
    </row>
    <row r="143" spans="2:15" ht="15" x14ac:dyDescent="0.25">
      <c r="B143" s="43" t="s">
        <v>3239</v>
      </c>
      <c r="C143" s="3" t="s">
        <v>3105</v>
      </c>
      <c r="D143" s="3" t="s">
        <v>3245</v>
      </c>
      <c r="E143" s="3" t="s">
        <v>229</v>
      </c>
      <c r="F143" s="3" t="s">
        <v>85</v>
      </c>
      <c r="G143" s="10">
        <v>0.19</v>
      </c>
      <c r="H143" s="3" t="s">
        <v>55</v>
      </c>
      <c r="I143" s="41">
        <v>2.6000000000000002E-2</v>
      </c>
      <c r="J143" s="41">
        <v>2.5100000000000001E-2</v>
      </c>
      <c r="K143" s="10">
        <v>8395684</v>
      </c>
      <c r="L143" s="10">
        <v>100.17</v>
      </c>
      <c r="M143" s="10">
        <v>8409.9566500000001</v>
      </c>
      <c r="N143" s="41">
        <v>1.9537613167681139E-3</v>
      </c>
      <c r="O143" s="41">
        <v>2.3182185558323122E-4</v>
      </c>
    </row>
    <row r="144" spans="2:15" ht="15" x14ac:dyDescent="0.25">
      <c r="B144" s="43" t="s">
        <v>3239</v>
      </c>
      <c r="C144" s="3" t="s">
        <v>3077</v>
      </c>
      <c r="D144" s="3" t="s">
        <v>3246</v>
      </c>
      <c r="E144" s="3" t="s">
        <v>229</v>
      </c>
      <c r="F144" s="3" t="s">
        <v>85</v>
      </c>
      <c r="G144" s="10">
        <v>10.240000000000004</v>
      </c>
      <c r="H144" s="3" t="s">
        <v>55</v>
      </c>
      <c r="I144" s="41">
        <v>4.4999999999999998E-2</v>
      </c>
      <c r="J144" s="41">
        <v>3.8600000000000009E-2</v>
      </c>
      <c r="K144" s="10">
        <v>7659974.3899999987</v>
      </c>
      <c r="L144" s="10">
        <v>107.28</v>
      </c>
      <c r="M144" s="10">
        <v>8217.6205199999986</v>
      </c>
      <c r="N144" s="41">
        <v>1.9090786975526051E-3</v>
      </c>
      <c r="O144" s="41">
        <v>2.2652007812968181E-4</v>
      </c>
    </row>
    <row r="145" spans="2:15" ht="15" x14ac:dyDescent="0.25">
      <c r="B145" s="43" t="s">
        <v>3239</v>
      </c>
      <c r="C145" s="3" t="s">
        <v>3077</v>
      </c>
      <c r="D145" s="3" t="s">
        <v>3247</v>
      </c>
      <c r="E145" s="3" t="s">
        <v>229</v>
      </c>
      <c r="F145" s="3" t="s">
        <v>85</v>
      </c>
      <c r="G145" s="10">
        <v>10.229999999999999</v>
      </c>
      <c r="H145" s="3" t="s">
        <v>55</v>
      </c>
      <c r="I145" s="41">
        <v>4.4999999999999998E-2</v>
      </c>
      <c r="J145" s="41">
        <v>3.9199999999999999E-2</v>
      </c>
      <c r="K145" s="10">
        <v>4070544</v>
      </c>
      <c r="L145" s="10">
        <v>106.62</v>
      </c>
      <c r="M145" s="10">
        <v>4340.0140200000005</v>
      </c>
      <c r="N145" s="41">
        <v>1.0082515117967078E-3</v>
      </c>
      <c r="O145" s="41">
        <v>1.1963320921204021E-4</v>
      </c>
    </row>
    <row r="146" spans="2:15" ht="15" x14ac:dyDescent="0.25">
      <c r="B146" s="43" t="s">
        <v>3248</v>
      </c>
      <c r="C146" s="3" t="s">
        <v>3077</v>
      </c>
      <c r="D146" s="3" t="s">
        <v>3249</v>
      </c>
      <c r="E146" s="3" t="s">
        <v>229</v>
      </c>
      <c r="F146" s="3" t="s">
        <v>70</v>
      </c>
      <c r="G146" s="10">
        <v>50</v>
      </c>
      <c r="H146" s="3" t="s">
        <v>55</v>
      </c>
      <c r="I146" s="41">
        <v>2E-3</v>
      </c>
      <c r="J146" s="41">
        <v>0.5</v>
      </c>
      <c r="K146" s="10">
        <v>0</v>
      </c>
      <c r="L146" s="10">
        <v>103.45</v>
      </c>
      <c r="M146" s="10">
        <v>2678.3102599999925</v>
      </c>
      <c r="N146" s="41">
        <v>6.2221236066551365E-4</v>
      </c>
      <c r="O146" s="41">
        <v>7.3828068340971132E-5</v>
      </c>
    </row>
    <row r="147" spans="2:15" ht="15" x14ac:dyDescent="0.25">
      <c r="B147" s="43" t="s">
        <v>3248</v>
      </c>
      <c r="C147" s="3" t="s">
        <v>3077</v>
      </c>
      <c r="D147" s="3" t="s">
        <v>3250</v>
      </c>
      <c r="E147" s="3" t="s">
        <v>229</v>
      </c>
      <c r="F147" s="3" t="s">
        <v>70</v>
      </c>
      <c r="G147" s="10">
        <v>3.3699999999999997</v>
      </c>
      <c r="H147" s="3" t="s">
        <v>55</v>
      </c>
      <c r="I147" s="41">
        <v>3.7100000000000001E-2</v>
      </c>
      <c r="J147" s="41">
        <v>3.0000000000000002E-2</v>
      </c>
      <c r="K147" s="10">
        <v>21506250</v>
      </c>
      <c r="L147" s="10">
        <v>102.66</v>
      </c>
      <c r="M147" s="10">
        <v>22078.316250000003</v>
      </c>
      <c r="N147" s="41">
        <v>5.1291299139601216E-3</v>
      </c>
      <c r="O147" s="41">
        <v>6.0859246417499762E-4</v>
      </c>
    </row>
    <row r="148" spans="2:15" ht="15" x14ac:dyDescent="0.25">
      <c r="B148" s="43" t="s">
        <v>3251</v>
      </c>
      <c r="C148" s="3" t="s">
        <v>3077</v>
      </c>
      <c r="D148" s="3" t="s">
        <v>3252</v>
      </c>
      <c r="E148" s="3" t="s">
        <v>229</v>
      </c>
      <c r="F148" s="3" t="s">
        <v>142</v>
      </c>
      <c r="G148" s="10">
        <v>2.89</v>
      </c>
      <c r="H148" s="3" t="s">
        <v>55</v>
      </c>
      <c r="I148" s="41">
        <v>2.1499999999999998E-2</v>
      </c>
      <c r="J148" s="41">
        <v>1.3600000000000003E-2</v>
      </c>
      <c r="K148" s="10">
        <v>9753127.3500000034</v>
      </c>
      <c r="L148" s="10">
        <v>102.47</v>
      </c>
      <c r="M148" s="10">
        <v>9994.0295999999998</v>
      </c>
      <c r="N148" s="41">
        <v>2.3217656456190543E-3</v>
      </c>
      <c r="O148" s="41">
        <v>2.7548709024864448E-4</v>
      </c>
    </row>
    <row r="149" spans="2:15" ht="15" x14ac:dyDescent="0.25">
      <c r="B149" s="43" t="s">
        <v>3253</v>
      </c>
      <c r="C149" s="3" t="s">
        <v>3077</v>
      </c>
      <c r="D149" s="3" t="s">
        <v>3254</v>
      </c>
      <c r="E149" s="3" t="s">
        <v>229</v>
      </c>
      <c r="F149" s="3" t="s">
        <v>142</v>
      </c>
      <c r="G149" s="10">
        <v>3.5599999999999996</v>
      </c>
      <c r="H149" s="3" t="s">
        <v>55</v>
      </c>
      <c r="I149" s="41">
        <v>1.8100000000000002E-2</v>
      </c>
      <c r="J149" s="41">
        <v>1.6799999999999999E-2</v>
      </c>
      <c r="K149" s="10">
        <v>12757500</v>
      </c>
      <c r="L149" s="10">
        <v>101.38</v>
      </c>
      <c r="M149" s="10">
        <v>12933.553500000002</v>
      </c>
      <c r="N149" s="41">
        <v>3.0046619225618547E-3</v>
      </c>
      <c r="O149" s="41">
        <v>3.5651555607661722E-4</v>
      </c>
    </row>
    <row r="150" spans="2:15" ht="15" x14ac:dyDescent="0.25">
      <c r="B150" s="43" t="s">
        <v>3253</v>
      </c>
      <c r="C150" s="3" t="s">
        <v>3077</v>
      </c>
      <c r="D150" s="3" t="s">
        <v>3255</v>
      </c>
      <c r="E150" s="3" t="s">
        <v>229</v>
      </c>
      <c r="F150" s="3" t="s">
        <v>142</v>
      </c>
      <c r="G150" s="10">
        <v>19.505598983984957</v>
      </c>
      <c r="H150" s="3" t="s">
        <v>55</v>
      </c>
      <c r="I150" s="41">
        <v>2E-3</v>
      </c>
      <c r="J150" s="41">
        <v>0.5</v>
      </c>
      <c r="K150" s="10">
        <v>0</v>
      </c>
      <c r="L150" s="10">
        <v>100.0488</v>
      </c>
      <c r="M150" s="10">
        <v>6.8030199999985683</v>
      </c>
      <c r="N150" s="41">
        <v>1.5804454013680341E-6</v>
      </c>
      <c r="O150" s="41">
        <v>1.8752637921974328E-7</v>
      </c>
    </row>
    <row r="151" spans="2:15" ht="15" x14ac:dyDescent="0.25">
      <c r="B151" s="43" t="s">
        <v>3256</v>
      </c>
      <c r="C151" s="3" t="s">
        <v>3077</v>
      </c>
      <c r="D151" s="3" t="s">
        <v>3257</v>
      </c>
      <c r="E151" s="3" t="s">
        <v>229</v>
      </c>
      <c r="F151" s="3" t="s">
        <v>142</v>
      </c>
      <c r="G151" s="10">
        <v>2.0499999999999314</v>
      </c>
      <c r="H151" s="3" t="s">
        <v>55</v>
      </c>
      <c r="I151" s="41">
        <v>3.1E-2</v>
      </c>
      <c r="J151" s="41">
        <v>1.4300000000000231E-2</v>
      </c>
      <c r="K151" s="10">
        <v>9336829.0467070006</v>
      </c>
      <c r="L151" s="10">
        <v>104.09</v>
      </c>
      <c r="M151" s="10">
        <v>9718.705355058999</v>
      </c>
      <c r="N151" s="41">
        <v>2.2578036204005153E-3</v>
      </c>
      <c r="O151" s="41">
        <v>2.6789773158657877E-4</v>
      </c>
    </row>
    <row r="152" spans="2:15" ht="15" x14ac:dyDescent="0.25">
      <c r="B152" s="43" t="s">
        <v>3256</v>
      </c>
      <c r="C152" s="3" t="s">
        <v>3077</v>
      </c>
      <c r="D152" s="3" t="s">
        <v>3258</v>
      </c>
      <c r="E152" s="3" t="s">
        <v>229</v>
      </c>
      <c r="F152" s="3" t="s">
        <v>142</v>
      </c>
      <c r="G152" s="10">
        <v>2.0299999999999376</v>
      </c>
      <c r="H152" s="3" t="s">
        <v>55</v>
      </c>
      <c r="I152" s="41">
        <v>5.9200000000000003E-2</v>
      </c>
      <c r="J152" s="41">
        <v>1.6200000000000495E-2</v>
      </c>
      <c r="K152" s="10">
        <v>9392278.3576670028</v>
      </c>
      <c r="L152" s="10">
        <v>110.11</v>
      </c>
      <c r="M152" s="10">
        <v>10341.837698306001</v>
      </c>
      <c r="N152" s="41">
        <v>2.4025667765177425E-3</v>
      </c>
      <c r="O152" s="41">
        <v>2.850744783995896E-4</v>
      </c>
    </row>
    <row r="153" spans="2:15" ht="15" x14ac:dyDescent="0.25">
      <c r="B153" s="43" t="s">
        <v>3259</v>
      </c>
      <c r="C153" s="3" t="s">
        <v>3077</v>
      </c>
      <c r="D153" s="3" t="s">
        <v>3260</v>
      </c>
      <c r="E153" s="3" t="s">
        <v>229</v>
      </c>
      <c r="F153" s="3" t="s">
        <v>142</v>
      </c>
      <c r="G153" s="10">
        <v>6.18</v>
      </c>
      <c r="H153" s="3" t="s">
        <v>55</v>
      </c>
      <c r="I153" s="41">
        <v>2.4900000000000002E-2</v>
      </c>
      <c r="J153" s="41">
        <v>2.4999999999999998E-2</v>
      </c>
      <c r="K153" s="10">
        <v>28003500</v>
      </c>
      <c r="L153" s="10">
        <v>100.14</v>
      </c>
      <c r="M153" s="10">
        <v>28042.704900000001</v>
      </c>
      <c r="N153" s="41">
        <v>6.5147484501199707E-3</v>
      </c>
      <c r="O153" s="41">
        <v>7.7300183057316596E-4</v>
      </c>
    </row>
    <row r="154" spans="2:15" ht="15" x14ac:dyDescent="0.25">
      <c r="B154" s="43" t="s">
        <v>3261</v>
      </c>
      <c r="C154" s="3" t="s">
        <v>3077</v>
      </c>
      <c r="D154" s="3" t="s">
        <v>3262</v>
      </c>
      <c r="E154" s="3" t="s">
        <v>229</v>
      </c>
      <c r="F154" s="3" t="s">
        <v>85</v>
      </c>
      <c r="G154" s="10">
        <v>7.81</v>
      </c>
      <c r="H154" s="3" t="s">
        <v>55</v>
      </c>
      <c r="I154" s="41">
        <v>3.2000000000000001E-2</v>
      </c>
      <c r="J154" s="41">
        <v>2.5999999999999999E-2</v>
      </c>
      <c r="K154" s="10">
        <v>28961970.859999996</v>
      </c>
      <c r="L154" s="10">
        <v>104.92</v>
      </c>
      <c r="M154" s="10">
        <v>30386.899810000003</v>
      </c>
      <c r="N154" s="41">
        <v>7.059340714352714E-3</v>
      </c>
      <c r="O154" s="41">
        <v>8.3761995365052644E-4</v>
      </c>
    </row>
    <row r="155" spans="2:15" ht="15" x14ac:dyDescent="0.25">
      <c r="B155" s="43" t="s">
        <v>3263</v>
      </c>
      <c r="C155" s="3" t="s">
        <v>3105</v>
      </c>
      <c r="D155" s="3" t="s">
        <v>3264</v>
      </c>
      <c r="E155" s="3" t="s">
        <v>560</v>
      </c>
      <c r="F155" s="3" t="s">
        <v>142</v>
      </c>
      <c r="G155" s="10">
        <v>0.61999999999999988</v>
      </c>
      <c r="H155" s="3" t="s">
        <v>55</v>
      </c>
      <c r="I155" s="41">
        <v>4.9000000000000002E-2</v>
      </c>
      <c r="J155" s="41">
        <v>1.8299999999999997E-2</v>
      </c>
      <c r="K155" s="10">
        <v>23225692.210000001</v>
      </c>
      <c r="L155" s="10">
        <v>105.15</v>
      </c>
      <c r="M155" s="10">
        <v>24421.815350000001</v>
      </c>
      <c r="N155" s="41">
        <v>5.6735605309075812E-3</v>
      </c>
      <c r="O155" s="41">
        <v>6.7319140713383333E-4</v>
      </c>
    </row>
    <row r="156" spans="2:15" ht="15" x14ac:dyDescent="0.25">
      <c r="B156" s="43" t="s">
        <v>3263</v>
      </c>
      <c r="C156" s="3" t="s">
        <v>3105</v>
      </c>
      <c r="D156" s="3" t="s">
        <v>3265</v>
      </c>
      <c r="E156" s="3" t="s">
        <v>560</v>
      </c>
      <c r="F156" s="3" t="s">
        <v>142</v>
      </c>
      <c r="G156" s="10">
        <v>0.62</v>
      </c>
      <c r="H156" s="3" t="s">
        <v>55</v>
      </c>
      <c r="I156" s="41">
        <v>4.9000000000000002E-2</v>
      </c>
      <c r="J156" s="41">
        <v>1.8299999999999997E-2</v>
      </c>
      <c r="K156" s="10">
        <v>19652506.719999999</v>
      </c>
      <c r="L156" s="10">
        <v>105.15</v>
      </c>
      <c r="M156" s="10">
        <v>20664.610820000002</v>
      </c>
      <c r="N156" s="41">
        <v>4.8007045608473879E-3</v>
      </c>
      <c r="O156" s="41">
        <v>5.6962343857000941E-4</v>
      </c>
    </row>
    <row r="157" spans="2:15" ht="15" x14ac:dyDescent="0.25">
      <c r="B157" s="43" t="s">
        <v>3263</v>
      </c>
      <c r="C157" s="3" t="s">
        <v>3105</v>
      </c>
      <c r="D157" s="3" t="s">
        <v>3266</v>
      </c>
      <c r="E157" s="3" t="s">
        <v>560</v>
      </c>
      <c r="F157" s="3" t="s">
        <v>142</v>
      </c>
      <c r="G157" s="10">
        <v>0.25000000000000316</v>
      </c>
      <c r="H157" s="3" t="s">
        <v>55</v>
      </c>
      <c r="I157" s="41">
        <v>2.5000000000000001E-3</v>
      </c>
      <c r="J157" s="41">
        <v>0.5</v>
      </c>
      <c r="K157" s="10">
        <v>-5.8207660913467407E-11</v>
      </c>
      <c r="L157" s="10">
        <v>100.0205</v>
      </c>
      <c r="M157" s="10">
        <v>0.27895999999977228</v>
      </c>
      <c r="N157" s="41">
        <v>6.4806666622376488E-8</v>
      </c>
      <c r="O157" s="41">
        <v>7.6895788557299383E-9</v>
      </c>
    </row>
    <row r="158" spans="2:15" ht="15" x14ac:dyDescent="0.25">
      <c r="B158" s="43" t="s">
        <v>3263</v>
      </c>
      <c r="C158" s="3" t="s">
        <v>3105</v>
      </c>
      <c r="D158" s="3" t="s">
        <v>3267</v>
      </c>
      <c r="E158" s="3" t="s">
        <v>560</v>
      </c>
      <c r="F158" s="3" t="s">
        <v>142</v>
      </c>
      <c r="G158" s="10">
        <v>0.6399999999999999</v>
      </c>
      <c r="H158" s="3" t="s">
        <v>55</v>
      </c>
      <c r="I158" s="41">
        <v>3.15E-2</v>
      </c>
      <c r="J158" s="41">
        <v>2.2499999999999999E-2</v>
      </c>
      <c r="K158" s="10">
        <v>13283899</v>
      </c>
      <c r="L158" s="10">
        <v>100.92</v>
      </c>
      <c r="M158" s="10">
        <v>13406.110869999999</v>
      </c>
      <c r="N158" s="41">
        <v>3.1144442137059675E-3</v>
      </c>
      <c r="O158" s="41">
        <v>3.6954167867653942E-4</v>
      </c>
    </row>
    <row r="159" spans="2:15" ht="15" x14ac:dyDescent="0.25">
      <c r="B159" s="43" t="s">
        <v>3263</v>
      </c>
      <c r="C159" s="3" t="s">
        <v>3105</v>
      </c>
      <c r="D159" s="3" t="s">
        <v>3268</v>
      </c>
      <c r="E159" s="3" t="s">
        <v>671</v>
      </c>
      <c r="F159" s="3" t="s">
        <v>85</v>
      </c>
      <c r="G159" s="10">
        <v>0.30185250855811857</v>
      </c>
      <c r="H159" s="3" t="s">
        <v>55</v>
      </c>
      <c r="I159" s="41">
        <v>5.0000000000000001E-3</v>
      </c>
      <c r="J159" s="41">
        <v>0.33783327422976822</v>
      </c>
      <c r="K159" s="10">
        <v>0</v>
      </c>
      <c r="L159" s="10">
        <v>101.08159999999999</v>
      </c>
      <c r="M159" s="10">
        <v>527.99971999999752</v>
      </c>
      <c r="N159" s="41">
        <v>1.2266239543581839E-4</v>
      </c>
      <c r="O159" s="41">
        <v>1.4554400210591567E-5</v>
      </c>
    </row>
    <row r="160" spans="2:15" ht="15" x14ac:dyDescent="0.25">
      <c r="B160" s="43" t="s">
        <v>3263</v>
      </c>
      <c r="C160" s="3" t="s">
        <v>3077</v>
      </c>
      <c r="D160" s="3" t="s">
        <v>3269</v>
      </c>
      <c r="E160" s="3" t="s">
        <v>560</v>
      </c>
      <c r="F160" s="3" t="s">
        <v>142</v>
      </c>
      <c r="G160" s="10">
        <v>0.64</v>
      </c>
      <c r="H160" s="3" t="s">
        <v>55</v>
      </c>
      <c r="I160" s="41">
        <v>3.15E-2</v>
      </c>
      <c r="J160" s="41">
        <v>1.4200000000000001E-2</v>
      </c>
      <c r="K160" s="10">
        <v>4701398.07</v>
      </c>
      <c r="L160" s="10">
        <v>101.44</v>
      </c>
      <c r="M160" s="10">
        <v>4769.0982000000004</v>
      </c>
      <c r="N160" s="41">
        <v>1.1079343172391313E-3</v>
      </c>
      <c r="O160" s="41">
        <v>1.3146098608993995E-4</v>
      </c>
    </row>
    <row r="161" spans="2:15" ht="15" x14ac:dyDescent="0.25">
      <c r="B161" s="43" t="s">
        <v>3263</v>
      </c>
      <c r="C161" s="3" t="s">
        <v>3077</v>
      </c>
      <c r="D161" s="3" t="s">
        <v>3270</v>
      </c>
      <c r="E161" s="3" t="s">
        <v>560</v>
      </c>
      <c r="F161" s="3" t="s">
        <v>142</v>
      </c>
      <c r="G161" s="10">
        <v>0.15000000000000002</v>
      </c>
      <c r="H161" s="3" t="s">
        <v>55</v>
      </c>
      <c r="I161" s="41">
        <v>3.15E-2</v>
      </c>
      <c r="J161" s="41">
        <v>3.1503719667364781E-2</v>
      </c>
      <c r="K161" s="10">
        <v>115763</v>
      </c>
      <c r="L161" s="10">
        <v>100.03</v>
      </c>
      <c r="M161" s="10">
        <v>115.79771999999998</v>
      </c>
      <c r="N161" s="41">
        <v>2.6901578131909318E-5</v>
      </c>
      <c r="O161" s="41">
        <v>3.1919834358132442E-6</v>
      </c>
    </row>
    <row r="162" spans="2:15" ht="15" x14ac:dyDescent="0.25">
      <c r="B162" s="43" t="s">
        <v>3271</v>
      </c>
      <c r="C162" s="3" t="s">
        <v>3077</v>
      </c>
      <c r="D162" s="3" t="s">
        <v>3272</v>
      </c>
      <c r="E162" s="3" t="s">
        <v>560</v>
      </c>
      <c r="F162" s="3" t="s">
        <v>142</v>
      </c>
      <c r="G162" s="10">
        <v>5.37</v>
      </c>
      <c r="H162" s="3" t="s">
        <v>55</v>
      </c>
      <c r="I162" s="41">
        <v>0.02</v>
      </c>
      <c r="J162" s="41">
        <v>2.0500000000000004E-2</v>
      </c>
      <c r="K162" s="10">
        <v>4655000</v>
      </c>
      <c r="L162" s="10">
        <v>99.88</v>
      </c>
      <c r="M162" s="10">
        <v>4649.4139999999998</v>
      </c>
      <c r="N162" s="41">
        <v>1.0801298504719526E-3</v>
      </c>
      <c r="O162" s="41">
        <v>1.2816187118570383E-4</v>
      </c>
    </row>
    <row r="163" spans="2:15" ht="15" x14ac:dyDescent="0.25">
      <c r="B163" s="43" t="s">
        <v>3271</v>
      </c>
      <c r="C163" s="3" t="s">
        <v>3077</v>
      </c>
      <c r="D163" s="3" t="s">
        <v>3273</v>
      </c>
      <c r="E163" s="3" t="s">
        <v>560</v>
      </c>
      <c r="F163" s="3" t="s">
        <v>142</v>
      </c>
      <c r="G163" s="10">
        <v>5.410000000000001</v>
      </c>
      <c r="H163" s="3" t="s">
        <v>55</v>
      </c>
      <c r="I163" s="41">
        <v>1.8500000000000003E-2</v>
      </c>
      <c r="J163" s="41">
        <v>1.7800000000000003E-2</v>
      </c>
      <c r="K163" s="10">
        <v>19783750</v>
      </c>
      <c r="L163" s="10">
        <v>100.53</v>
      </c>
      <c r="M163" s="10">
        <v>19888.603889999999</v>
      </c>
      <c r="N163" s="41">
        <v>4.6204263044335465E-3</v>
      </c>
      <c r="O163" s="41">
        <v>5.4823267831465819E-4</v>
      </c>
    </row>
    <row r="164" spans="2:15" ht="15" x14ac:dyDescent="0.25">
      <c r="B164" s="43" t="s">
        <v>3271</v>
      </c>
      <c r="C164" s="3" t="s">
        <v>3077</v>
      </c>
      <c r="D164" s="3" t="s">
        <v>3274</v>
      </c>
      <c r="E164" s="3" t="s">
        <v>560</v>
      </c>
      <c r="F164" s="3" t="s">
        <v>142</v>
      </c>
      <c r="G164" s="10">
        <v>5.3699999999999992</v>
      </c>
      <c r="H164" s="3" t="s">
        <v>55</v>
      </c>
      <c r="I164" s="41">
        <v>2.07E-2</v>
      </c>
      <c r="J164" s="41">
        <v>2.06E-2</v>
      </c>
      <c r="K164" s="10">
        <v>15361500</v>
      </c>
      <c r="L164" s="10">
        <v>100.17</v>
      </c>
      <c r="M164" s="10">
        <v>15387.61456</v>
      </c>
      <c r="N164" s="41">
        <v>3.5747777706637528E-3</v>
      </c>
      <c r="O164" s="41">
        <v>4.2416215787494528E-4</v>
      </c>
    </row>
    <row r="165" spans="2:15" ht="15" x14ac:dyDescent="0.25">
      <c r="B165" s="43" t="s">
        <v>3271</v>
      </c>
      <c r="C165" s="3" t="s">
        <v>3077</v>
      </c>
      <c r="D165" s="3" t="s">
        <v>3275</v>
      </c>
      <c r="E165" s="3" t="s">
        <v>560</v>
      </c>
      <c r="F165" s="3" t="s">
        <v>142</v>
      </c>
      <c r="G165" s="10">
        <v>5.4099999999999993</v>
      </c>
      <c r="H165" s="3" t="s">
        <v>55</v>
      </c>
      <c r="I165" s="41">
        <v>1.8500000000000003E-2</v>
      </c>
      <c r="J165" s="41">
        <v>1.84E-2</v>
      </c>
      <c r="K165" s="10">
        <v>232750</v>
      </c>
      <c r="L165" s="10">
        <v>100.12</v>
      </c>
      <c r="M165" s="10">
        <v>233.02930000000003</v>
      </c>
      <c r="N165" s="41">
        <v>5.4136263831223427E-5</v>
      </c>
      <c r="O165" s="41">
        <v>6.4234914613099072E-6</v>
      </c>
    </row>
    <row r="166" spans="2:15" ht="15" x14ac:dyDescent="0.25">
      <c r="B166" s="43" t="s">
        <v>3276</v>
      </c>
      <c r="C166" s="3" t="s">
        <v>3077</v>
      </c>
      <c r="D166" s="3" t="s">
        <v>3277</v>
      </c>
      <c r="E166" s="3" t="s">
        <v>560</v>
      </c>
      <c r="F166" s="3" t="s">
        <v>142</v>
      </c>
      <c r="G166" s="10">
        <v>0.73999999999999977</v>
      </c>
      <c r="H166" s="3" t="s">
        <v>49</v>
      </c>
      <c r="I166" s="41">
        <v>4.4000000000000004E-2</v>
      </c>
      <c r="J166" s="41">
        <v>0.02</v>
      </c>
      <c r="K166" s="10">
        <v>1607456.25</v>
      </c>
      <c r="L166" s="10">
        <v>102.82</v>
      </c>
      <c r="M166" s="10">
        <v>6449.1729800000012</v>
      </c>
      <c r="N166" s="41">
        <v>1.4982413367695712E-3</v>
      </c>
      <c r="O166" s="41">
        <v>1.7777252718666951E-4</v>
      </c>
    </row>
    <row r="167" spans="2:15" ht="15" x14ac:dyDescent="0.25">
      <c r="B167" s="43" t="s">
        <v>3278</v>
      </c>
      <c r="C167" s="3" t="s">
        <v>3105</v>
      </c>
      <c r="D167" s="3" t="s">
        <v>3279</v>
      </c>
      <c r="E167" s="3" t="s">
        <v>560</v>
      </c>
      <c r="F167" s="3" t="s">
        <v>85</v>
      </c>
      <c r="G167" s="10">
        <v>8.9300000000000015</v>
      </c>
      <c r="H167" s="3" t="s">
        <v>55</v>
      </c>
      <c r="I167" s="41">
        <v>5.0083999999999997E-2</v>
      </c>
      <c r="J167" s="41">
        <v>2.5100000000000001E-2</v>
      </c>
      <c r="K167" s="10">
        <v>74448517.640000001</v>
      </c>
      <c r="L167" s="10">
        <v>130.26</v>
      </c>
      <c r="M167" s="10">
        <v>96976.63906999999</v>
      </c>
      <c r="N167" s="41">
        <v>2.2529153707962254E-2</v>
      </c>
      <c r="O167" s="41">
        <v>2.6731772056676028E-3</v>
      </c>
    </row>
    <row r="168" spans="2:15" ht="15" x14ac:dyDescent="0.25">
      <c r="B168" s="43" t="s">
        <v>3278</v>
      </c>
      <c r="C168" s="3" t="s">
        <v>3105</v>
      </c>
      <c r="D168" s="3" t="s">
        <v>3280</v>
      </c>
      <c r="E168" s="3" t="s">
        <v>560</v>
      </c>
      <c r="F168" s="3" t="s">
        <v>85</v>
      </c>
      <c r="G168" s="10">
        <v>8.9500000000000011</v>
      </c>
      <c r="H168" s="3" t="s">
        <v>55</v>
      </c>
      <c r="I168" s="41">
        <v>4.9508999999999997E-2</v>
      </c>
      <c r="J168" s="41">
        <v>2.4600000000000007E-2</v>
      </c>
      <c r="K168" s="10">
        <v>60531229.310000002</v>
      </c>
      <c r="L168" s="10">
        <v>130.26</v>
      </c>
      <c r="M168" s="10">
        <v>78847.979299999963</v>
      </c>
      <c r="N168" s="41">
        <v>1.8317589290031945E-2</v>
      </c>
      <c r="O168" s="41">
        <v>2.1734576801075659E-3</v>
      </c>
    </row>
    <row r="169" spans="2:15" ht="15" x14ac:dyDescent="0.25">
      <c r="B169" s="43" t="s">
        <v>3281</v>
      </c>
      <c r="C169" s="3" t="s">
        <v>3105</v>
      </c>
      <c r="D169" s="3" t="s">
        <v>3282</v>
      </c>
      <c r="E169" s="3" t="s">
        <v>560</v>
      </c>
      <c r="F169" s="3" t="s">
        <v>142</v>
      </c>
      <c r="G169" s="10">
        <v>4.2499999999999991</v>
      </c>
      <c r="H169" s="3" t="s">
        <v>55</v>
      </c>
      <c r="I169" s="41">
        <v>4.3099999999999999E-2</v>
      </c>
      <c r="J169" s="41">
        <v>1.9E-2</v>
      </c>
      <c r="K169" s="10">
        <v>16841462.84</v>
      </c>
      <c r="L169" s="10">
        <v>110.73</v>
      </c>
      <c r="M169" s="10">
        <v>18648.551800000005</v>
      </c>
      <c r="N169" s="41">
        <v>4.3323432732065735E-3</v>
      </c>
      <c r="O169" s="41">
        <v>5.1405043594558925E-4</v>
      </c>
    </row>
    <row r="170" spans="2:15" ht="15" x14ac:dyDescent="0.25">
      <c r="B170" s="43" t="s">
        <v>3281</v>
      </c>
      <c r="C170" s="3" t="s">
        <v>3105</v>
      </c>
      <c r="D170" s="3" t="s">
        <v>3283</v>
      </c>
      <c r="E170" s="3" t="s">
        <v>560</v>
      </c>
      <c r="F170" s="3" t="s">
        <v>142</v>
      </c>
      <c r="G170" s="10">
        <v>4.24</v>
      </c>
      <c r="H170" s="3" t="s">
        <v>55</v>
      </c>
      <c r="I170" s="41">
        <v>3.9599999999999996E-2</v>
      </c>
      <c r="J170" s="41">
        <v>2.1100000000000001E-2</v>
      </c>
      <c r="K170" s="10">
        <v>5936710.6699999999</v>
      </c>
      <c r="L170" s="10">
        <v>108.03</v>
      </c>
      <c r="M170" s="10">
        <v>6413.4285299999992</v>
      </c>
      <c r="N170" s="41">
        <v>1.4899373553573536E-3</v>
      </c>
      <c r="O170" s="41">
        <v>1.7678722546982863E-4</v>
      </c>
    </row>
    <row r="171" spans="2:15" ht="15" x14ac:dyDescent="0.25">
      <c r="B171" s="43" t="s">
        <v>3281</v>
      </c>
      <c r="C171" s="3" t="s">
        <v>3105</v>
      </c>
      <c r="D171" s="3" t="s">
        <v>3284</v>
      </c>
      <c r="E171" s="3" t="s">
        <v>560</v>
      </c>
      <c r="F171" s="3" t="s">
        <v>142</v>
      </c>
      <c r="G171" s="10">
        <v>4.2</v>
      </c>
      <c r="H171" s="3" t="s">
        <v>55</v>
      </c>
      <c r="I171" s="41">
        <v>3.39E-2</v>
      </c>
      <c r="J171" s="41">
        <v>2.6300000000000004E-2</v>
      </c>
      <c r="K171" s="10">
        <v>4947256.3699999992</v>
      </c>
      <c r="L171" s="10">
        <v>103.84</v>
      </c>
      <c r="M171" s="10">
        <v>5137.2310099999995</v>
      </c>
      <c r="N171" s="41">
        <v>1.1934571889427737E-3</v>
      </c>
      <c r="O171" s="41">
        <v>1.4160862830344279E-4</v>
      </c>
    </row>
    <row r="172" spans="2:15" ht="15" x14ac:dyDescent="0.25">
      <c r="B172" s="43" t="s">
        <v>3281</v>
      </c>
      <c r="C172" s="3" t="s">
        <v>3105</v>
      </c>
      <c r="D172" s="3" t="s">
        <v>3285</v>
      </c>
      <c r="E172" s="3" t="s">
        <v>560</v>
      </c>
      <c r="F172" s="3" t="s">
        <v>142</v>
      </c>
      <c r="G172" s="10">
        <v>4.24</v>
      </c>
      <c r="H172" s="3" t="s">
        <v>55</v>
      </c>
      <c r="I172" s="41">
        <v>3.2000000000000001E-2</v>
      </c>
      <c r="J172" s="41">
        <v>2.0600000000000007E-2</v>
      </c>
      <c r="K172" s="10">
        <v>1768335.9300000002</v>
      </c>
      <c r="L172" s="10">
        <v>104.8</v>
      </c>
      <c r="M172" s="10">
        <v>1853.2160499999998</v>
      </c>
      <c r="N172" s="41">
        <v>4.30530379737903E-4</v>
      </c>
      <c r="O172" s="41">
        <v>5.1084209037822582E-5</v>
      </c>
    </row>
    <row r="173" spans="2:15" ht="15" x14ac:dyDescent="0.25">
      <c r="B173" s="43" t="s">
        <v>3286</v>
      </c>
      <c r="C173" s="3" t="s">
        <v>3105</v>
      </c>
      <c r="D173" s="3" t="s">
        <v>3287</v>
      </c>
      <c r="E173" s="3" t="s">
        <v>560</v>
      </c>
      <c r="F173" s="3" t="s">
        <v>142</v>
      </c>
      <c r="G173" s="10">
        <v>4.8600000000000003</v>
      </c>
      <c r="H173" s="3" t="s">
        <v>55</v>
      </c>
      <c r="I173" s="41">
        <v>3.4099999999999998E-2</v>
      </c>
      <c r="J173" s="41">
        <v>2.7500000000000004E-2</v>
      </c>
      <c r="K173" s="10">
        <v>23678406.860000003</v>
      </c>
      <c r="L173" s="10">
        <v>103.5</v>
      </c>
      <c r="M173" s="10">
        <v>24507.151099999999</v>
      </c>
      <c r="N173" s="41">
        <v>5.6933853283739734E-3</v>
      </c>
      <c r="O173" s="41">
        <v>6.7554370129370715E-4</v>
      </c>
    </row>
    <row r="174" spans="2:15" ht="15" x14ac:dyDescent="0.25">
      <c r="B174" s="43" t="s">
        <v>3288</v>
      </c>
      <c r="C174" s="3" t="s">
        <v>3077</v>
      </c>
      <c r="D174" s="3" t="s">
        <v>3289</v>
      </c>
      <c r="E174" s="3" t="s">
        <v>560</v>
      </c>
      <c r="F174" s="3" t="s">
        <v>142</v>
      </c>
      <c r="G174" s="10">
        <v>7.040000000000215</v>
      </c>
      <c r="H174" s="3" t="s">
        <v>55</v>
      </c>
      <c r="I174" s="41">
        <v>2.7999999999999997E-2</v>
      </c>
      <c r="J174" s="41">
        <v>2.4300000000005987E-2</v>
      </c>
      <c r="K174" s="10">
        <v>1998112.4998789998</v>
      </c>
      <c r="L174" s="10">
        <v>103.01</v>
      </c>
      <c r="M174" s="10">
        <v>2058.2556874660004</v>
      </c>
      <c r="N174" s="41">
        <v>4.7816421767037678E-4</v>
      </c>
      <c r="O174" s="41">
        <v>5.6736160790211373E-5</v>
      </c>
    </row>
    <row r="175" spans="2:15" ht="15" x14ac:dyDescent="0.25">
      <c r="B175" s="43" t="s">
        <v>3290</v>
      </c>
      <c r="C175" s="3" t="s">
        <v>3077</v>
      </c>
      <c r="D175" s="3" t="s">
        <v>3291</v>
      </c>
      <c r="E175" s="3" t="s">
        <v>560</v>
      </c>
      <c r="F175" s="3" t="s">
        <v>142</v>
      </c>
      <c r="G175" s="10">
        <v>1.8099999999999541</v>
      </c>
      <c r="H175" s="3" t="s">
        <v>55</v>
      </c>
      <c r="I175" s="41">
        <v>3.9E-2</v>
      </c>
      <c r="J175" s="41">
        <v>1.3599999999999293E-2</v>
      </c>
      <c r="K175" s="10">
        <v>7123276.0653049992</v>
      </c>
      <c r="L175" s="10">
        <v>107.17</v>
      </c>
      <c r="M175" s="10">
        <v>7634.0149585110003</v>
      </c>
      <c r="N175" s="41">
        <v>1.7734982162563146E-3</v>
      </c>
      <c r="O175" s="41">
        <v>2.104328936383E-4</v>
      </c>
    </row>
    <row r="176" spans="2:15" ht="15" x14ac:dyDescent="0.25">
      <c r="B176" s="43" t="s">
        <v>3292</v>
      </c>
      <c r="C176" s="3" t="s">
        <v>3105</v>
      </c>
      <c r="D176" s="3" t="s">
        <v>3293</v>
      </c>
      <c r="E176" s="3" t="s">
        <v>560</v>
      </c>
      <c r="F176" s="3" t="s">
        <v>85</v>
      </c>
      <c r="G176" s="10">
        <v>50</v>
      </c>
      <c r="H176" s="3" t="s">
        <v>55</v>
      </c>
      <c r="I176" s="41">
        <v>6.9999999999999993E-3</v>
      </c>
      <c r="J176" s="41">
        <v>0.5</v>
      </c>
      <c r="K176" s="10">
        <v>2.9103830456733704E-9</v>
      </c>
      <c r="L176" s="10">
        <v>100.01560000000001</v>
      </c>
      <c r="M176" s="10">
        <v>5.692210000005673</v>
      </c>
      <c r="N176" s="41">
        <v>1.3223872806682908E-6</v>
      </c>
      <c r="O176" s="41">
        <v>1.5690671658464966E-7</v>
      </c>
    </row>
    <row r="177" spans="2:15" ht="15" x14ac:dyDescent="0.25">
      <c r="B177" s="43" t="s">
        <v>3292</v>
      </c>
      <c r="C177" s="3" t="s">
        <v>3105</v>
      </c>
      <c r="D177" s="3" t="s">
        <v>3294</v>
      </c>
      <c r="E177" s="3" t="s">
        <v>560</v>
      </c>
      <c r="F177" s="3" t="s">
        <v>85</v>
      </c>
      <c r="G177" s="10">
        <v>3.1300000000000003</v>
      </c>
      <c r="H177" s="3" t="s">
        <v>55</v>
      </c>
      <c r="I177" s="41">
        <v>3.6000000000000004E-2</v>
      </c>
      <c r="J177" s="41">
        <v>2.7399999999999994E-2</v>
      </c>
      <c r="K177" s="10">
        <v>7570638.8399999989</v>
      </c>
      <c r="L177" s="10">
        <v>102.88</v>
      </c>
      <c r="M177" s="10">
        <v>7788.6732500000007</v>
      </c>
      <c r="N177" s="41">
        <v>1.8094276983932596E-3</v>
      </c>
      <c r="O177" s="41">
        <v>2.1469607519873201E-4</v>
      </c>
    </row>
    <row r="178" spans="2:15" ht="15" x14ac:dyDescent="0.25">
      <c r="B178" s="43" t="s">
        <v>3292</v>
      </c>
      <c r="C178" s="3" t="s">
        <v>3105</v>
      </c>
      <c r="D178" s="3" t="s">
        <v>3295</v>
      </c>
      <c r="E178" s="3" t="s">
        <v>560</v>
      </c>
      <c r="F178" s="3" t="s">
        <v>85</v>
      </c>
      <c r="G178" s="10">
        <v>3.13</v>
      </c>
      <c r="H178" s="3" t="s">
        <v>55</v>
      </c>
      <c r="I178" s="41">
        <v>3.6000000000000004E-2</v>
      </c>
      <c r="J178" s="41">
        <v>2.3000000000000003E-2</v>
      </c>
      <c r="K178" s="10">
        <v>436567</v>
      </c>
      <c r="L178" s="10">
        <v>104.27</v>
      </c>
      <c r="M178" s="10">
        <v>455.20841000000001</v>
      </c>
      <c r="N178" s="41">
        <v>1.0575186288570459E-4</v>
      </c>
      <c r="O178" s="41">
        <v>1.2547895628367157E-5</v>
      </c>
    </row>
    <row r="179" spans="2:15" ht="15" x14ac:dyDescent="0.25">
      <c r="B179" s="43" t="s">
        <v>3292</v>
      </c>
      <c r="C179" s="3" t="s">
        <v>3105</v>
      </c>
      <c r="D179" s="3" t="s">
        <v>3296</v>
      </c>
      <c r="E179" s="3" t="s">
        <v>560</v>
      </c>
      <c r="F179" s="3" t="s">
        <v>85</v>
      </c>
      <c r="G179" s="10">
        <v>3.1300000000000003</v>
      </c>
      <c r="H179" s="3" t="s">
        <v>55</v>
      </c>
      <c r="I179" s="41">
        <v>3.6000000000000004E-2</v>
      </c>
      <c r="J179" s="41">
        <v>2.4400000000000002E-2</v>
      </c>
      <c r="K179" s="10">
        <v>947328</v>
      </c>
      <c r="L179" s="10">
        <v>103.84</v>
      </c>
      <c r="M179" s="10">
        <v>983.70539999999994</v>
      </c>
      <c r="N179" s="41">
        <v>2.2852978173388137E-4</v>
      </c>
      <c r="O179" s="41">
        <v>2.7116003169320105E-5</v>
      </c>
    </row>
    <row r="180" spans="2:15" ht="15" x14ac:dyDescent="0.25">
      <c r="B180" s="43" t="s">
        <v>3292</v>
      </c>
      <c r="C180" s="3" t="s">
        <v>3105</v>
      </c>
      <c r="D180" s="3" t="s">
        <v>3297</v>
      </c>
      <c r="E180" s="3" t="s">
        <v>560</v>
      </c>
      <c r="F180" s="3" t="s">
        <v>85</v>
      </c>
      <c r="G180" s="10">
        <v>3.13</v>
      </c>
      <c r="H180" s="3" t="s">
        <v>55</v>
      </c>
      <c r="I180" s="41">
        <v>3.6000000000000004E-2</v>
      </c>
      <c r="J180" s="41">
        <v>2.7299999999999998E-2</v>
      </c>
      <c r="K180" s="10">
        <v>2882204</v>
      </c>
      <c r="L180" s="10">
        <v>102.92</v>
      </c>
      <c r="M180" s="10">
        <v>2966.3643500000003</v>
      </c>
      <c r="N180" s="41">
        <v>6.8913172322594446E-4</v>
      </c>
      <c r="O180" s="41">
        <v>8.176832730201357E-5</v>
      </c>
    </row>
    <row r="181" spans="2:15" ht="15" x14ac:dyDescent="0.25">
      <c r="B181" s="43" t="s">
        <v>3292</v>
      </c>
      <c r="C181" s="3" t="s">
        <v>3077</v>
      </c>
      <c r="D181" s="3" t="s">
        <v>3298</v>
      </c>
      <c r="E181" s="3" t="s">
        <v>560</v>
      </c>
      <c r="F181" s="3" t="s">
        <v>85</v>
      </c>
      <c r="G181" s="10">
        <v>3.1300000000000003</v>
      </c>
      <c r="H181" s="3" t="s">
        <v>55</v>
      </c>
      <c r="I181" s="41">
        <v>3.6000000000000004E-2</v>
      </c>
      <c r="J181" s="41">
        <v>3.27E-2</v>
      </c>
      <c r="K181" s="10">
        <v>2883055</v>
      </c>
      <c r="L181" s="10">
        <v>101.25</v>
      </c>
      <c r="M181" s="10">
        <v>2919.09319</v>
      </c>
      <c r="N181" s="41">
        <v>6.7814991111318443E-4</v>
      </c>
      <c r="O181" s="41">
        <v>8.0465289904457912E-5</v>
      </c>
    </row>
    <row r="182" spans="2:15" ht="15" x14ac:dyDescent="0.25">
      <c r="B182" s="43" t="s">
        <v>3292</v>
      </c>
      <c r="C182" s="3" t="s">
        <v>3077</v>
      </c>
      <c r="D182" s="3" t="s">
        <v>3299</v>
      </c>
      <c r="E182" s="3" t="s">
        <v>560</v>
      </c>
      <c r="F182" s="3" t="s">
        <v>85</v>
      </c>
      <c r="G182" s="10">
        <v>3.1300000000000008</v>
      </c>
      <c r="H182" s="3" t="s">
        <v>55</v>
      </c>
      <c r="I182" s="41">
        <v>3.6000000000000004E-2</v>
      </c>
      <c r="J182" s="41">
        <v>3.2500000000000001E-2</v>
      </c>
      <c r="K182" s="10">
        <v>3775939</v>
      </c>
      <c r="L182" s="10">
        <v>101.31</v>
      </c>
      <c r="M182" s="10">
        <v>3825.4037899999994</v>
      </c>
      <c r="N182" s="41">
        <v>8.886996992927582E-4</v>
      </c>
      <c r="O182" s="41">
        <v>1.0544789252307564E-4</v>
      </c>
    </row>
    <row r="183" spans="2:15" ht="15" x14ac:dyDescent="0.25">
      <c r="B183" s="43" t="s">
        <v>3292</v>
      </c>
      <c r="C183" s="3" t="s">
        <v>3077</v>
      </c>
      <c r="D183" s="3" t="s">
        <v>3300</v>
      </c>
      <c r="E183" s="3" t="s">
        <v>560</v>
      </c>
      <c r="F183" s="3" t="s">
        <v>85</v>
      </c>
      <c r="G183" s="10">
        <v>3.1199999999999997</v>
      </c>
      <c r="H183" s="3" t="s">
        <v>55</v>
      </c>
      <c r="I183" s="41">
        <v>3.6000000000000004E-2</v>
      </c>
      <c r="J183" s="41">
        <v>3.4699999999999995E-2</v>
      </c>
      <c r="K183" s="10">
        <v>2991515</v>
      </c>
      <c r="L183" s="10">
        <v>100.63</v>
      </c>
      <c r="M183" s="10">
        <v>3010.3615599999998</v>
      </c>
      <c r="N183" s="41">
        <v>6.9935294677335978E-4</v>
      </c>
      <c r="O183" s="41">
        <v>8.2981117722602117E-5</v>
      </c>
    </row>
    <row r="184" spans="2:15" ht="15" x14ac:dyDescent="0.25">
      <c r="B184" s="43" t="s">
        <v>3301</v>
      </c>
      <c r="C184" s="3" t="s">
        <v>3105</v>
      </c>
      <c r="D184" s="3" t="s">
        <v>3302</v>
      </c>
      <c r="E184" s="3" t="s">
        <v>560</v>
      </c>
      <c r="F184" s="3" t="s">
        <v>85</v>
      </c>
      <c r="G184" s="10">
        <v>5.91</v>
      </c>
      <c r="H184" s="3" t="s">
        <v>55</v>
      </c>
      <c r="I184" s="41">
        <v>0.03</v>
      </c>
      <c r="J184" s="41">
        <v>2.3900000000000005E-2</v>
      </c>
      <c r="K184" s="10">
        <v>73427674.670000017</v>
      </c>
      <c r="L184" s="10">
        <v>104.01</v>
      </c>
      <c r="M184" s="10">
        <v>76372.124420000007</v>
      </c>
      <c r="N184" s="41">
        <v>1.7742410404838108E-2</v>
      </c>
      <c r="O184" s="41">
        <v>2.105210328031573E-3</v>
      </c>
    </row>
    <row r="185" spans="2:15" ht="15" x14ac:dyDescent="0.25">
      <c r="B185" s="43" t="s">
        <v>3301</v>
      </c>
      <c r="C185" s="3" t="s">
        <v>3105</v>
      </c>
      <c r="D185" s="3" t="s">
        <v>3303</v>
      </c>
      <c r="E185" s="3" t="s">
        <v>560</v>
      </c>
      <c r="F185" s="3" t="s">
        <v>85</v>
      </c>
      <c r="G185" s="10">
        <v>5.9099999999999975</v>
      </c>
      <c r="H185" s="3" t="s">
        <v>55</v>
      </c>
      <c r="I185" s="41">
        <v>0.03</v>
      </c>
      <c r="J185" s="41">
        <v>2.3899999999999994E-2</v>
      </c>
      <c r="K185" s="10">
        <v>5018439.8100000015</v>
      </c>
      <c r="L185" s="10">
        <v>104.01</v>
      </c>
      <c r="M185" s="10">
        <v>5219.679250000001</v>
      </c>
      <c r="N185" s="41">
        <v>1.2126111737552421E-3</v>
      </c>
      <c r="O185" s="41">
        <v>1.4388132776930413E-4</v>
      </c>
    </row>
    <row r="186" spans="2:15" ht="15" x14ac:dyDescent="0.25">
      <c r="B186" s="43" t="s">
        <v>3304</v>
      </c>
      <c r="C186" s="3" t="s">
        <v>3077</v>
      </c>
      <c r="D186" s="3" t="s">
        <v>3305</v>
      </c>
      <c r="E186" s="3" t="s">
        <v>560</v>
      </c>
      <c r="F186" s="3" t="s">
        <v>142</v>
      </c>
      <c r="G186" s="10">
        <v>7.0800000000000214</v>
      </c>
      <c r="H186" s="3" t="s">
        <v>55</v>
      </c>
      <c r="I186" s="41">
        <v>2.7999999999999997E-2</v>
      </c>
      <c r="J186" s="41">
        <v>2.2499999999999708E-2</v>
      </c>
      <c r="K186" s="10">
        <v>25620502.136374999</v>
      </c>
      <c r="L186" s="10">
        <v>104.34</v>
      </c>
      <c r="M186" s="10">
        <v>26732.431928958998</v>
      </c>
      <c r="N186" s="41">
        <v>6.2103520362304012E-3</v>
      </c>
      <c r="O186" s="41">
        <v>7.3688393792418561E-4</v>
      </c>
    </row>
    <row r="187" spans="2:15" ht="15" x14ac:dyDescent="0.25">
      <c r="B187" s="43" t="s">
        <v>3306</v>
      </c>
      <c r="C187" s="3" t="s">
        <v>3077</v>
      </c>
      <c r="D187" s="3" t="s">
        <v>3307</v>
      </c>
      <c r="E187" s="3" t="s">
        <v>239</v>
      </c>
      <c r="F187" s="3" t="s">
        <v>85</v>
      </c>
      <c r="G187" s="10">
        <v>1.7499999999998792</v>
      </c>
      <c r="H187" s="3" t="s">
        <v>55</v>
      </c>
      <c r="I187" s="41">
        <v>4.0000000000000001E-3</v>
      </c>
      <c r="J187" s="41">
        <v>0.5</v>
      </c>
      <c r="K187" s="10">
        <v>0</v>
      </c>
      <c r="L187" s="10">
        <v>100.011</v>
      </c>
      <c r="M187" s="10">
        <v>5.8257999999912329</v>
      </c>
      <c r="N187" s="41">
        <v>1.3534222770590084E-6</v>
      </c>
      <c r="O187" s="41">
        <v>1.6058914718124688E-7</v>
      </c>
    </row>
    <row r="188" spans="2:15" ht="15" x14ac:dyDescent="0.25">
      <c r="B188" s="43" t="s">
        <v>3306</v>
      </c>
      <c r="C188" s="3" t="s">
        <v>3077</v>
      </c>
      <c r="D188" s="3" t="s">
        <v>3308</v>
      </c>
      <c r="E188" s="3" t="s">
        <v>239</v>
      </c>
      <c r="F188" s="3" t="s">
        <v>85</v>
      </c>
      <c r="G188" s="10">
        <v>2.64</v>
      </c>
      <c r="H188" s="3" t="s">
        <v>55</v>
      </c>
      <c r="I188" s="41">
        <v>2.2000000000000002E-2</v>
      </c>
      <c r="J188" s="41">
        <v>2.3200000000000002E-2</v>
      </c>
      <c r="K188" s="10">
        <v>43110443</v>
      </c>
      <c r="L188" s="10">
        <v>100.06</v>
      </c>
      <c r="M188" s="10">
        <v>43136.309269999991</v>
      </c>
      <c r="N188" s="41">
        <v>1.0021223165267063E-2</v>
      </c>
      <c r="O188" s="41">
        <v>1.1890595485986881E-3</v>
      </c>
    </row>
    <row r="189" spans="2:15" ht="15" x14ac:dyDescent="0.25">
      <c r="B189" s="43" t="s">
        <v>3306</v>
      </c>
      <c r="C189" s="3" t="s">
        <v>3077</v>
      </c>
      <c r="D189" s="3" t="s">
        <v>3309</v>
      </c>
      <c r="E189" s="3" t="s">
        <v>239</v>
      </c>
      <c r="F189" s="3" t="s">
        <v>85</v>
      </c>
      <c r="G189" s="10">
        <v>2.64</v>
      </c>
      <c r="H189" s="3" t="s">
        <v>55</v>
      </c>
      <c r="I189" s="41">
        <v>2.2000000000000002E-2</v>
      </c>
      <c r="J189" s="41">
        <v>2.0799999999999999E-2</v>
      </c>
      <c r="K189" s="10">
        <v>4154152</v>
      </c>
      <c r="L189" s="10">
        <v>100.4</v>
      </c>
      <c r="M189" s="10">
        <v>4170.7686100000001</v>
      </c>
      <c r="N189" s="41">
        <v>9.6893321934170924E-4</v>
      </c>
      <c r="O189" s="41">
        <v>1.149679313006321E-4</v>
      </c>
    </row>
    <row r="190" spans="2:15" ht="15" x14ac:dyDescent="0.25">
      <c r="B190" s="43" t="s">
        <v>3310</v>
      </c>
      <c r="C190" s="3" t="s">
        <v>3105</v>
      </c>
      <c r="D190" s="3" t="s">
        <v>3311</v>
      </c>
      <c r="E190" s="3" t="s">
        <v>239</v>
      </c>
      <c r="F190" s="3" t="s">
        <v>142</v>
      </c>
      <c r="G190" s="10">
        <v>3.8299999999999867</v>
      </c>
      <c r="H190" s="3" t="s">
        <v>55</v>
      </c>
      <c r="I190" s="41">
        <v>2.9500000000000002E-2</v>
      </c>
      <c r="J190" s="41">
        <v>2.3599999999999711E-2</v>
      </c>
      <c r="K190" s="10">
        <v>10047105.292054001</v>
      </c>
      <c r="L190" s="10">
        <v>102.83</v>
      </c>
      <c r="M190" s="10">
        <v>10331.438371819002</v>
      </c>
      <c r="N190" s="41">
        <v>2.4001508542179839E-3</v>
      </c>
      <c r="O190" s="41">
        <v>2.8478781923315597E-4</v>
      </c>
    </row>
    <row r="191" spans="2:15" ht="15" x14ac:dyDescent="0.25">
      <c r="B191" s="43" t="s">
        <v>3310</v>
      </c>
      <c r="C191" s="3" t="s">
        <v>3105</v>
      </c>
      <c r="D191" s="3" t="s">
        <v>3312</v>
      </c>
      <c r="E191" s="3" t="s">
        <v>239</v>
      </c>
      <c r="F191" s="3" t="s">
        <v>142</v>
      </c>
      <c r="G191" s="10">
        <v>4.2400000000000517</v>
      </c>
      <c r="H191" s="3" t="s">
        <v>55</v>
      </c>
      <c r="I191" s="41">
        <v>2.9500000000000002E-2</v>
      </c>
      <c r="J191" s="41">
        <v>2.3700000000002195E-2</v>
      </c>
      <c r="K191" s="10">
        <v>6195714.9301009998</v>
      </c>
      <c r="L191" s="10">
        <v>103.02</v>
      </c>
      <c r="M191" s="10">
        <v>6382.8255228389999</v>
      </c>
      <c r="N191" s="41">
        <v>1.4828278096062539E-3</v>
      </c>
      <c r="O191" s="41">
        <v>1.7594364848105905E-4</v>
      </c>
    </row>
    <row r="192" spans="2:15" ht="15" x14ac:dyDescent="0.25">
      <c r="B192" s="43" t="s">
        <v>3313</v>
      </c>
      <c r="C192" s="3" t="s">
        <v>3077</v>
      </c>
      <c r="D192" s="3" t="s">
        <v>3314</v>
      </c>
      <c r="E192" s="3" t="s">
        <v>239</v>
      </c>
      <c r="F192" s="3" t="s">
        <v>142</v>
      </c>
      <c r="G192" s="10">
        <v>7.23</v>
      </c>
      <c r="H192" s="3" t="s">
        <v>55</v>
      </c>
      <c r="I192" s="41">
        <v>2.9399999999999999E-2</v>
      </c>
      <c r="J192" s="41">
        <v>2.6399999999999993E-2</v>
      </c>
      <c r="K192" s="10">
        <v>31570132.09</v>
      </c>
      <c r="L192" s="10">
        <v>102.89</v>
      </c>
      <c r="M192" s="10">
        <v>32482.508900000004</v>
      </c>
      <c r="N192" s="41">
        <v>7.5461826976713359E-3</v>
      </c>
      <c r="O192" s="41">
        <v>8.9538576720212025E-4</v>
      </c>
    </row>
    <row r="193" spans="2:15" ht="15" x14ac:dyDescent="0.25">
      <c r="B193" s="43" t="s">
        <v>3315</v>
      </c>
      <c r="C193" s="3" t="s">
        <v>3077</v>
      </c>
      <c r="D193" s="3" t="s">
        <v>3316</v>
      </c>
      <c r="E193" s="3" t="s">
        <v>239</v>
      </c>
      <c r="F193" s="3" t="s">
        <v>142</v>
      </c>
      <c r="G193" s="10">
        <v>1.7199999999999738</v>
      </c>
      <c r="H193" s="3" t="s">
        <v>55</v>
      </c>
      <c r="I193" s="41">
        <v>2.6499999999999999E-2</v>
      </c>
      <c r="J193" s="41">
        <v>2.3099999999998427E-2</v>
      </c>
      <c r="K193" s="10">
        <v>3554873.0430080001</v>
      </c>
      <c r="L193" s="10">
        <v>100.69</v>
      </c>
      <c r="M193" s="10">
        <v>3579.4016683260011</v>
      </c>
      <c r="N193" s="41">
        <v>8.3154965094268257E-4</v>
      </c>
      <c r="O193" s="41">
        <v>9.8666803071933436E-5</v>
      </c>
    </row>
    <row r="194" spans="2:15" ht="15" x14ac:dyDescent="0.25">
      <c r="B194" s="43" t="s">
        <v>3315</v>
      </c>
      <c r="C194" s="3" t="s">
        <v>3077</v>
      </c>
      <c r="D194" s="3" t="s">
        <v>3317</v>
      </c>
      <c r="E194" s="3" t="s">
        <v>239</v>
      </c>
      <c r="F194" s="3" t="s">
        <v>142</v>
      </c>
      <c r="G194" s="10">
        <v>1.719999999999857</v>
      </c>
      <c r="H194" s="3" t="s">
        <v>55</v>
      </c>
      <c r="I194" s="41">
        <v>2.6499999999999999E-2</v>
      </c>
      <c r="J194" s="41">
        <v>2.5300000000000492E-2</v>
      </c>
      <c r="K194" s="10">
        <v>4215828.0845449995</v>
      </c>
      <c r="L194" s="10">
        <v>100.32</v>
      </c>
      <c r="M194" s="10">
        <v>4229.3187341339999</v>
      </c>
      <c r="N194" s="41">
        <v>9.825353070082349E-4</v>
      </c>
      <c r="O194" s="41">
        <v>1.1658187522284866E-4</v>
      </c>
    </row>
    <row r="195" spans="2:15" ht="15" x14ac:dyDescent="0.25">
      <c r="B195" s="43" t="s">
        <v>3318</v>
      </c>
      <c r="C195" s="3" t="s">
        <v>3105</v>
      </c>
      <c r="D195" s="3" t="s">
        <v>3319</v>
      </c>
      <c r="E195" s="3" t="s">
        <v>239</v>
      </c>
      <c r="F195" s="3" t="s">
        <v>142</v>
      </c>
      <c r="G195" s="10">
        <v>4.6599999999999513</v>
      </c>
      <c r="H195" s="3" t="s">
        <v>55</v>
      </c>
      <c r="I195" s="41">
        <v>2.5000000000000001E-2</v>
      </c>
      <c r="J195" s="41">
        <v>1.8800000000000143E-2</v>
      </c>
      <c r="K195" s="10">
        <v>28159880.109738</v>
      </c>
      <c r="L195" s="10">
        <v>103.29</v>
      </c>
      <c r="M195" s="10">
        <v>29086.340164752</v>
      </c>
      <c r="N195" s="41">
        <v>6.757200854329154E-3</v>
      </c>
      <c r="O195" s="41">
        <v>8.0176981044460859E-4</v>
      </c>
    </row>
    <row r="196" spans="2:15" ht="15" x14ac:dyDescent="0.25">
      <c r="B196" s="43" t="s">
        <v>3318</v>
      </c>
      <c r="C196" s="3" t="s">
        <v>3105</v>
      </c>
      <c r="D196" s="3" t="s">
        <v>3320</v>
      </c>
      <c r="E196" s="3" t="s">
        <v>239</v>
      </c>
      <c r="F196" s="3" t="s">
        <v>142</v>
      </c>
      <c r="G196" s="10">
        <v>4.6599999999999646</v>
      </c>
      <c r="H196" s="3" t="s">
        <v>55</v>
      </c>
      <c r="I196" s="41">
        <v>2.5000000000000001E-2</v>
      </c>
      <c r="J196" s="41">
        <v>2.0199999999999961E-2</v>
      </c>
      <c r="K196" s="10">
        <v>11319224.215037003</v>
      </c>
      <c r="L196" s="10">
        <v>102.65</v>
      </c>
      <c r="M196" s="10">
        <v>11619.183657643</v>
      </c>
      <c r="N196" s="41">
        <v>2.6993137429224606E-3</v>
      </c>
      <c r="O196" s="41">
        <v>3.2028473248755162E-4</v>
      </c>
    </row>
    <row r="197" spans="2:15" ht="15" x14ac:dyDescent="0.25">
      <c r="B197" s="43" t="s">
        <v>3318</v>
      </c>
      <c r="C197" s="3" t="s">
        <v>3105</v>
      </c>
      <c r="D197" s="3" t="s">
        <v>3321</v>
      </c>
      <c r="E197" s="3" t="s">
        <v>239</v>
      </c>
      <c r="F197" s="3" t="s">
        <v>142</v>
      </c>
      <c r="G197" s="10">
        <v>3.8799999999997441</v>
      </c>
      <c r="H197" s="3" t="s">
        <v>55</v>
      </c>
      <c r="I197" s="41">
        <v>3.1E-2</v>
      </c>
      <c r="J197" s="41">
        <v>2.3299999999983844E-2</v>
      </c>
      <c r="K197" s="10">
        <v>944995.55196599988</v>
      </c>
      <c r="L197" s="10">
        <v>103.49</v>
      </c>
      <c r="M197" s="10">
        <v>977.97589511599995</v>
      </c>
      <c r="N197" s="41">
        <v>2.2719873028231494E-4</v>
      </c>
      <c r="O197" s="41">
        <v>2.6958068413047361E-5</v>
      </c>
    </row>
    <row r="198" spans="2:15" ht="15" x14ac:dyDescent="0.25">
      <c r="B198" s="43" t="s">
        <v>3318</v>
      </c>
      <c r="C198" s="3" t="s">
        <v>3077</v>
      </c>
      <c r="D198" s="3" t="s">
        <v>3322</v>
      </c>
      <c r="E198" s="3" t="s">
        <v>239</v>
      </c>
      <c r="F198" s="3" t="s">
        <v>142</v>
      </c>
      <c r="G198" s="10">
        <v>3.8900000000001942</v>
      </c>
      <c r="H198" s="3" t="s">
        <v>55</v>
      </c>
      <c r="I198" s="41">
        <v>3.1E-2</v>
      </c>
      <c r="J198" s="41">
        <v>2.1299999999999191E-2</v>
      </c>
      <c r="K198" s="10">
        <v>2350950.6077259998</v>
      </c>
      <c r="L198" s="10">
        <v>104.26</v>
      </c>
      <c r="M198" s="10">
        <v>2451.1011040660005</v>
      </c>
      <c r="N198" s="41">
        <v>5.6942820515154112E-4</v>
      </c>
      <c r="O198" s="41">
        <v>6.7565010120080346E-5</v>
      </c>
    </row>
    <row r="199" spans="2:15" ht="15" x14ac:dyDescent="0.25">
      <c r="B199" s="43" t="s">
        <v>3323</v>
      </c>
      <c r="C199" s="3" t="s">
        <v>3105</v>
      </c>
      <c r="D199" s="3" t="s">
        <v>3324</v>
      </c>
      <c r="E199" s="3" t="s">
        <v>239</v>
      </c>
      <c r="F199" s="3" t="s">
        <v>85</v>
      </c>
      <c r="G199" s="10">
        <v>6.5000000000000657</v>
      </c>
      <c r="H199" s="3" t="s">
        <v>55</v>
      </c>
      <c r="I199" s="41">
        <v>4.7699999999999992E-2</v>
      </c>
      <c r="J199" s="41">
        <v>1.6200000000003528E-2</v>
      </c>
      <c r="K199" s="10">
        <v>625572.0803439999</v>
      </c>
      <c r="L199" s="10">
        <v>125.61</v>
      </c>
      <c r="M199" s="10">
        <v>785.78109025299989</v>
      </c>
      <c r="N199" s="41">
        <v>1.8254894305361078E-4</v>
      </c>
      <c r="O199" s="41">
        <v>2.1660186610434539E-5</v>
      </c>
    </row>
    <row r="200" spans="2:15" ht="15" x14ac:dyDescent="0.25">
      <c r="B200" s="43" t="s">
        <v>3325</v>
      </c>
      <c r="C200" s="3" t="s">
        <v>3077</v>
      </c>
      <c r="D200" s="3" t="s">
        <v>3326</v>
      </c>
      <c r="E200" s="3" t="s">
        <v>239</v>
      </c>
      <c r="F200" s="3" t="s">
        <v>142</v>
      </c>
      <c r="G200" s="10">
        <v>3.1700000000000959</v>
      </c>
      <c r="H200" s="3" t="s">
        <v>55</v>
      </c>
      <c r="I200" s="41">
        <v>4.7500000000000001E-2</v>
      </c>
      <c r="J200" s="41">
        <v>1.6100000000009083E-2</v>
      </c>
      <c r="K200" s="10">
        <v>896972.81038700009</v>
      </c>
      <c r="L200" s="10">
        <v>110.52</v>
      </c>
      <c r="M200" s="10">
        <v>991.33434886499992</v>
      </c>
      <c r="N200" s="41">
        <v>2.3030210301927575E-4</v>
      </c>
      <c r="O200" s="41">
        <v>2.7326296415247106E-5</v>
      </c>
    </row>
    <row r="201" spans="2:15" ht="15" x14ac:dyDescent="0.25">
      <c r="B201" s="43" t="s">
        <v>3325</v>
      </c>
      <c r="C201" s="3" t="s">
        <v>3077</v>
      </c>
      <c r="D201" s="3" t="s">
        <v>3327</v>
      </c>
      <c r="E201" s="3" t="s">
        <v>239</v>
      </c>
      <c r="F201" s="3" t="s">
        <v>142</v>
      </c>
      <c r="G201" s="10">
        <v>3.1599999999996005</v>
      </c>
      <c r="H201" s="3" t="s">
        <v>55</v>
      </c>
      <c r="I201" s="41">
        <v>4.7500000000000001E-2</v>
      </c>
      <c r="J201" s="41">
        <v>1.9099999999990847E-2</v>
      </c>
      <c r="K201" s="10">
        <v>1051421.8495210002</v>
      </c>
      <c r="L201" s="10">
        <v>109.98</v>
      </c>
      <c r="M201" s="10">
        <v>1156.353749484</v>
      </c>
      <c r="N201" s="41">
        <v>2.6863862898051987E-4</v>
      </c>
      <c r="O201" s="41">
        <v>3.1875083674302624E-5</v>
      </c>
    </row>
    <row r="202" spans="2:15" ht="15" x14ac:dyDescent="0.25">
      <c r="B202" s="43" t="s">
        <v>3325</v>
      </c>
      <c r="C202" s="3" t="s">
        <v>3077</v>
      </c>
      <c r="D202" s="3" t="s">
        <v>3328</v>
      </c>
      <c r="E202" s="3" t="s">
        <v>239</v>
      </c>
      <c r="F202" s="3" t="s">
        <v>142</v>
      </c>
      <c r="G202" s="10">
        <v>4.6899999999998245</v>
      </c>
      <c r="H202" s="3" t="s">
        <v>55</v>
      </c>
      <c r="I202" s="41">
        <v>4.7500000000000001E-2</v>
      </c>
      <c r="J202" s="41">
        <v>1.8900000000000548E-2</v>
      </c>
      <c r="K202" s="10">
        <v>4443082.5484380005</v>
      </c>
      <c r="L202" s="10">
        <v>114.88</v>
      </c>
      <c r="M202" s="10">
        <v>5104.2132313969987</v>
      </c>
      <c r="N202" s="41">
        <v>1.1857866549216316E-3</v>
      </c>
      <c r="O202" s="41">
        <v>1.4069848773773797E-4</v>
      </c>
    </row>
    <row r="203" spans="2:15" ht="15" x14ac:dyDescent="0.25">
      <c r="B203" s="43" t="s">
        <v>3329</v>
      </c>
      <c r="C203" s="3" t="s">
        <v>3077</v>
      </c>
      <c r="D203" s="3" t="s">
        <v>3330</v>
      </c>
      <c r="E203" s="3" t="s">
        <v>239</v>
      </c>
      <c r="F203" s="3" t="s">
        <v>142</v>
      </c>
      <c r="G203" s="10">
        <v>2.019848326072061</v>
      </c>
      <c r="H203" s="3" t="s">
        <v>55</v>
      </c>
      <c r="I203" s="41">
        <v>5.0000000000000001E-3</v>
      </c>
      <c r="J203" s="41">
        <v>0.5</v>
      </c>
      <c r="K203" s="10">
        <v>2.3283064365386963E-10</v>
      </c>
      <c r="L203" s="10">
        <v>100.2488</v>
      </c>
      <c r="M203" s="10">
        <v>19.211796716998492</v>
      </c>
      <c r="N203" s="41">
        <v>4.4631936659607277E-6</v>
      </c>
      <c r="O203" s="41">
        <v>5.2957637588089355E-7</v>
      </c>
    </row>
    <row r="204" spans="2:15" ht="15" x14ac:dyDescent="0.25">
      <c r="B204" s="43" t="s">
        <v>3331</v>
      </c>
      <c r="C204" s="3" t="s">
        <v>3077</v>
      </c>
      <c r="D204" s="3" t="s">
        <v>3332</v>
      </c>
      <c r="E204" s="3" t="s">
        <v>239</v>
      </c>
      <c r="F204" s="3" t="s">
        <v>142</v>
      </c>
      <c r="G204" s="10">
        <v>1.3499999999998513</v>
      </c>
      <c r="H204" s="3" t="s">
        <v>55</v>
      </c>
      <c r="I204" s="41">
        <v>5.5500000000000001E-2</v>
      </c>
      <c r="J204" s="41">
        <v>2.0600000000000823E-2</v>
      </c>
      <c r="K204" s="10">
        <v>2278527.0439510006</v>
      </c>
      <c r="L204" s="10">
        <v>104.84</v>
      </c>
      <c r="M204" s="10">
        <v>2388.807752707</v>
      </c>
      <c r="N204" s="41">
        <v>5.5495650865628506E-4</v>
      </c>
      <c r="O204" s="41">
        <v>6.5847883516039919E-5</v>
      </c>
    </row>
    <row r="205" spans="2:15" ht="15" x14ac:dyDescent="0.25">
      <c r="B205" s="43" t="s">
        <v>3331</v>
      </c>
      <c r="C205" s="3" t="s">
        <v>3077</v>
      </c>
      <c r="D205" s="3" t="s">
        <v>3333</v>
      </c>
      <c r="E205" s="3" t="s">
        <v>239</v>
      </c>
      <c r="F205" s="3" t="s">
        <v>142</v>
      </c>
      <c r="G205" s="10">
        <v>1.7499999999999336</v>
      </c>
      <c r="H205" s="3" t="s">
        <v>55</v>
      </c>
      <c r="I205" s="41">
        <v>3.7900000000000003E-2</v>
      </c>
      <c r="J205" s="41">
        <v>2.5399999999999097E-2</v>
      </c>
      <c r="K205" s="10">
        <v>5745986.3345750002</v>
      </c>
      <c r="L205" s="10">
        <v>102.46</v>
      </c>
      <c r="M205" s="10">
        <v>5887.3375985239991</v>
      </c>
      <c r="N205" s="41">
        <v>1.3677184006353558E-3</v>
      </c>
      <c r="O205" s="41">
        <v>1.6228544133277523E-4</v>
      </c>
    </row>
    <row r="206" spans="2:15" ht="15" x14ac:dyDescent="0.25">
      <c r="B206" s="43" t="s">
        <v>3334</v>
      </c>
      <c r="C206" s="3" t="s">
        <v>3077</v>
      </c>
      <c r="D206" s="3" t="s">
        <v>3335</v>
      </c>
      <c r="E206" s="3" t="s">
        <v>239</v>
      </c>
      <c r="F206" s="3" t="s">
        <v>142</v>
      </c>
      <c r="G206" s="10">
        <v>1.1400000000000001</v>
      </c>
      <c r="H206" s="3" t="s">
        <v>55</v>
      </c>
      <c r="I206" s="41">
        <v>3.1E-2</v>
      </c>
      <c r="J206" s="41">
        <v>2.4299999999999999E-2</v>
      </c>
      <c r="K206" s="10">
        <v>7846835.8599999985</v>
      </c>
      <c r="L206" s="10">
        <v>101.07</v>
      </c>
      <c r="M206" s="10">
        <v>7930.7970100000002</v>
      </c>
      <c r="N206" s="41">
        <v>1.8424452175122949E-3</v>
      </c>
      <c r="O206" s="41">
        <v>2.1861374031127045E-4</v>
      </c>
    </row>
    <row r="207" spans="2:15" ht="15" x14ac:dyDescent="0.25">
      <c r="B207" s="43" t="s">
        <v>3334</v>
      </c>
      <c r="C207" s="3" t="s">
        <v>3077</v>
      </c>
      <c r="D207" s="3" t="s">
        <v>3336</v>
      </c>
      <c r="E207" s="3" t="s">
        <v>239</v>
      </c>
      <c r="F207" s="3" t="s">
        <v>142</v>
      </c>
      <c r="G207" s="10">
        <v>1.1999999999999995</v>
      </c>
      <c r="H207" s="3" t="s">
        <v>55</v>
      </c>
      <c r="I207" s="41">
        <v>3.1E-2</v>
      </c>
      <c r="J207" s="41">
        <v>2.0999999999999998E-2</v>
      </c>
      <c r="K207" s="10">
        <v>2866666.38</v>
      </c>
      <c r="L207" s="10">
        <v>101.31</v>
      </c>
      <c r="M207" s="10">
        <v>2904.2197200000005</v>
      </c>
      <c r="N207" s="41">
        <v>6.7469457697277478E-4</v>
      </c>
      <c r="O207" s="41">
        <v>8.0055300227000844E-5</v>
      </c>
    </row>
    <row r="208" spans="2:15" ht="15" x14ac:dyDescent="0.25">
      <c r="B208" s="43" t="s">
        <v>3334</v>
      </c>
      <c r="C208" s="3" t="s">
        <v>3077</v>
      </c>
      <c r="D208" s="3" t="s">
        <v>3337</v>
      </c>
      <c r="E208" s="3" t="s">
        <v>239</v>
      </c>
      <c r="F208" s="3" t="s">
        <v>142</v>
      </c>
      <c r="G208" s="10">
        <v>4.7600000000000007</v>
      </c>
      <c r="H208" s="3" t="s">
        <v>55</v>
      </c>
      <c r="I208" s="41">
        <v>4.5780000000000001E-2</v>
      </c>
      <c r="J208" s="41">
        <v>4.3900000000000002E-2</v>
      </c>
      <c r="K208" s="10">
        <v>6400000</v>
      </c>
      <c r="L208" s="10">
        <v>101.28</v>
      </c>
      <c r="M208" s="10">
        <v>6481.92</v>
      </c>
      <c r="N208" s="41">
        <v>1.5058489694338168E-3</v>
      </c>
      <c r="O208" s="41">
        <v>1.7867520424639266E-4</v>
      </c>
    </row>
    <row r="209" spans="2:15" ht="15" x14ac:dyDescent="0.25">
      <c r="B209" s="43" t="s">
        <v>3334</v>
      </c>
      <c r="C209" s="3" t="s">
        <v>3077</v>
      </c>
      <c r="D209" s="3" t="s">
        <v>3338</v>
      </c>
      <c r="E209" s="3" t="s">
        <v>239</v>
      </c>
      <c r="F209" s="3" t="s">
        <v>142</v>
      </c>
      <c r="G209" s="10">
        <v>4.9300000000000015</v>
      </c>
      <c r="H209" s="3" t="s">
        <v>55</v>
      </c>
      <c r="I209" s="41">
        <v>3.3669999999999999E-2</v>
      </c>
      <c r="J209" s="41">
        <v>3.1699999999999999E-2</v>
      </c>
      <c r="K209" s="10">
        <v>16000000</v>
      </c>
      <c r="L209" s="10">
        <v>101.22</v>
      </c>
      <c r="M209" s="10">
        <v>16195.199989999997</v>
      </c>
      <c r="N209" s="41">
        <v>3.7623921947071322E-3</v>
      </c>
      <c r="O209" s="41">
        <v>4.464233847416237E-4</v>
      </c>
    </row>
    <row r="210" spans="2:15" ht="15" x14ac:dyDescent="0.25">
      <c r="B210" s="43" t="s">
        <v>3339</v>
      </c>
      <c r="C210" s="3" t="s">
        <v>3105</v>
      </c>
      <c r="D210" s="3" t="s">
        <v>3340</v>
      </c>
      <c r="E210" s="3" t="s">
        <v>239</v>
      </c>
      <c r="F210" s="3" t="s">
        <v>142</v>
      </c>
      <c r="G210" s="10">
        <v>5.2100000000000009</v>
      </c>
      <c r="H210" s="3" t="s">
        <v>55</v>
      </c>
      <c r="I210" s="41">
        <v>5.0900000000000001E-2</v>
      </c>
      <c r="J210" s="41">
        <v>4.8300000000000003E-2</v>
      </c>
      <c r="K210" s="10">
        <v>6125625</v>
      </c>
      <c r="L210" s="10">
        <v>101.83</v>
      </c>
      <c r="M210" s="10">
        <v>6237.7239599999994</v>
      </c>
      <c r="N210" s="41">
        <v>1.449118501428377E-3</v>
      </c>
      <c r="O210" s="41">
        <v>1.719438997373644E-4</v>
      </c>
    </row>
    <row r="211" spans="2:15" ht="15" x14ac:dyDescent="0.25">
      <c r="B211" s="43" t="s">
        <v>3339</v>
      </c>
      <c r="C211" s="3" t="s">
        <v>3105</v>
      </c>
      <c r="D211" s="3" t="s">
        <v>3341</v>
      </c>
      <c r="E211" s="3" t="s">
        <v>239</v>
      </c>
      <c r="F211" s="3" t="s">
        <v>142</v>
      </c>
      <c r="G211" s="10">
        <v>3.94</v>
      </c>
      <c r="H211" s="3" t="s">
        <v>55</v>
      </c>
      <c r="I211" s="41">
        <v>3.6499999999999998E-2</v>
      </c>
      <c r="J211" s="41">
        <v>3.4499999999999996E-2</v>
      </c>
      <c r="K211" s="10">
        <v>5947084</v>
      </c>
      <c r="L211" s="10">
        <v>101.04</v>
      </c>
      <c r="M211" s="10">
        <v>6008.9336700000003</v>
      </c>
      <c r="N211" s="41">
        <v>1.3959670243331702E-3</v>
      </c>
      <c r="O211" s="41">
        <v>1.6563725729263487E-4</v>
      </c>
    </row>
    <row r="212" spans="2:15" ht="15" x14ac:dyDescent="0.25">
      <c r="B212" s="43" t="s">
        <v>3339</v>
      </c>
      <c r="C212" s="3" t="s">
        <v>3077</v>
      </c>
      <c r="D212" s="3" t="s">
        <v>3342</v>
      </c>
      <c r="E212" s="3" t="s">
        <v>671</v>
      </c>
      <c r="F212" s="3" t="s">
        <v>142</v>
      </c>
      <c r="G212" s="10">
        <v>0</v>
      </c>
      <c r="H212" s="3" t="s">
        <v>55</v>
      </c>
      <c r="I212" s="41">
        <v>2.8500000000000001E-2</v>
      </c>
      <c r="J212" s="41">
        <v>-9.9999999999999985E-3</v>
      </c>
      <c r="K212" s="10">
        <v>1464287.3299999998</v>
      </c>
      <c r="L212" s="10">
        <v>101.46</v>
      </c>
      <c r="M212" s="10">
        <v>1485.6659299999999</v>
      </c>
      <c r="N212" s="41">
        <v>3.4514287581664577E-4</v>
      </c>
      <c r="O212" s="41">
        <v>4.0952628771206193E-5</v>
      </c>
    </row>
    <row r="213" spans="2:15" ht="15" x14ac:dyDescent="0.25">
      <c r="B213" s="43" t="s">
        <v>3339</v>
      </c>
      <c r="C213" s="3" t="s">
        <v>3077</v>
      </c>
      <c r="D213" s="3" t="s">
        <v>3343</v>
      </c>
      <c r="E213" s="3" t="s">
        <v>671</v>
      </c>
      <c r="F213" s="3" t="s">
        <v>142</v>
      </c>
      <c r="G213" s="10">
        <v>0.50999999999999468</v>
      </c>
      <c r="H213" s="3" t="s">
        <v>55</v>
      </c>
      <c r="I213" s="41">
        <v>4.4000000000000004E-2</v>
      </c>
      <c r="J213" s="41">
        <v>3.2599999999999837E-2</v>
      </c>
      <c r="K213" s="10">
        <v>4512399.480099</v>
      </c>
      <c r="L213" s="10">
        <v>101.62</v>
      </c>
      <c r="M213" s="10">
        <v>4585.5003499200002</v>
      </c>
      <c r="N213" s="41">
        <v>1.0652817338482176E-3</v>
      </c>
      <c r="O213" s="41">
        <v>1.2640008077758764E-4</v>
      </c>
    </row>
    <row r="214" spans="2:15" ht="15" x14ac:dyDescent="0.25">
      <c r="B214" s="43" t="s">
        <v>3339</v>
      </c>
      <c r="C214" s="3" t="s">
        <v>3077</v>
      </c>
      <c r="D214" s="3" t="s">
        <v>3344</v>
      </c>
      <c r="E214" s="3" t="s">
        <v>671</v>
      </c>
      <c r="F214" s="3" t="s">
        <v>142</v>
      </c>
      <c r="G214" s="10">
        <v>1.4000000000000001</v>
      </c>
      <c r="H214" s="3" t="s">
        <v>55</v>
      </c>
      <c r="I214" s="41">
        <v>3.5000000000000003E-2</v>
      </c>
      <c r="J214" s="41">
        <v>2.7899999999999998E-2</v>
      </c>
      <c r="K214" s="10">
        <v>12968572.170000002</v>
      </c>
      <c r="L214" s="10">
        <v>102.17</v>
      </c>
      <c r="M214" s="10">
        <v>13249.99019</v>
      </c>
      <c r="N214" s="41">
        <v>3.0781749963929949E-3</v>
      </c>
      <c r="O214" s="41">
        <v>3.6523818613326742E-4</v>
      </c>
    </row>
    <row r="215" spans="2:15" ht="15" x14ac:dyDescent="0.25">
      <c r="B215" s="43" t="s">
        <v>3339</v>
      </c>
      <c r="C215" s="3" t="s">
        <v>3077</v>
      </c>
      <c r="D215" s="3" t="s">
        <v>3345</v>
      </c>
      <c r="E215" s="3" t="s">
        <v>671</v>
      </c>
      <c r="F215" s="3" t="s">
        <v>142</v>
      </c>
      <c r="G215" s="10">
        <v>1.7300000000000009</v>
      </c>
      <c r="H215" s="3" t="s">
        <v>55</v>
      </c>
      <c r="I215" s="41">
        <v>3.27E-2</v>
      </c>
      <c r="J215" s="41">
        <v>2.8900000000000002E-2</v>
      </c>
      <c r="K215" s="10">
        <v>14600000</v>
      </c>
      <c r="L215" s="10">
        <v>102.37</v>
      </c>
      <c r="M215" s="10">
        <v>14946.019999999999</v>
      </c>
      <c r="N215" s="41">
        <v>3.4721886129630126E-3</v>
      </c>
      <c r="O215" s="41">
        <v>4.1198953028896826E-4</v>
      </c>
    </row>
    <row r="216" spans="2:15" ht="15" x14ac:dyDescent="0.25">
      <c r="B216" s="43" t="s">
        <v>3339</v>
      </c>
      <c r="C216" s="3" t="s">
        <v>3077</v>
      </c>
      <c r="D216" s="3" t="s">
        <v>3346</v>
      </c>
      <c r="E216" s="3" t="s">
        <v>239</v>
      </c>
      <c r="F216" s="3" t="s">
        <v>142</v>
      </c>
      <c r="G216" s="10">
        <v>50</v>
      </c>
      <c r="H216" s="3" t="s">
        <v>55</v>
      </c>
      <c r="I216" s="41">
        <v>4.0000000000000001E-3</v>
      </c>
      <c r="J216" s="41">
        <v>0.5</v>
      </c>
      <c r="K216" s="10">
        <v>-2.3283064365386963E-10</v>
      </c>
      <c r="L216" s="10">
        <v>100.0175</v>
      </c>
      <c r="M216" s="10">
        <v>0.44721000000038291</v>
      </c>
      <c r="N216" s="41">
        <v>1.0389371013851973E-7</v>
      </c>
      <c r="O216" s="41">
        <v>1.2327418124737373E-8</v>
      </c>
    </row>
    <row r="217" spans="2:15" ht="15" x14ac:dyDescent="0.25">
      <c r="B217" s="43" t="s">
        <v>3339</v>
      </c>
      <c r="C217" s="3" t="s">
        <v>3077</v>
      </c>
      <c r="D217" s="3" t="s">
        <v>3347</v>
      </c>
      <c r="E217" s="3" t="s">
        <v>239</v>
      </c>
      <c r="F217" s="3" t="s">
        <v>142</v>
      </c>
      <c r="G217" s="10">
        <v>5.2100000000000009</v>
      </c>
      <c r="H217" s="3" t="s">
        <v>55</v>
      </c>
      <c r="I217" s="41">
        <v>5.0900000000000001E-2</v>
      </c>
      <c r="J217" s="41">
        <v>4.8300000000000003E-2</v>
      </c>
      <c r="K217" s="10">
        <v>5011875</v>
      </c>
      <c r="L217" s="10">
        <v>101.83</v>
      </c>
      <c r="M217" s="10">
        <v>5103.5923199999997</v>
      </c>
      <c r="N217" s="41">
        <v>1.1856424077252329E-3</v>
      </c>
      <c r="O217" s="41">
        <v>1.4068137221167815E-4</v>
      </c>
    </row>
    <row r="218" spans="2:15" ht="15" x14ac:dyDescent="0.25">
      <c r="B218" s="43" t="s">
        <v>3339</v>
      </c>
      <c r="C218" s="3" t="s">
        <v>3077</v>
      </c>
      <c r="D218" s="3" t="s">
        <v>3348</v>
      </c>
      <c r="E218" s="3" t="s">
        <v>239</v>
      </c>
      <c r="F218" s="3" t="s">
        <v>142</v>
      </c>
      <c r="G218" s="10">
        <v>5.41</v>
      </c>
      <c r="H218" s="3" t="s">
        <v>55</v>
      </c>
      <c r="I218" s="41">
        <v>3.6499999999999998E-2</v>
      </c>
      <c r="J218" s="41">
        <v>3.4500000000000003E-2</v>
      </c>
      <c r="K218" s="10">
        <v>1109501</v>
      </c>
      <c r="L218" s="10">
        <v>101.35</v>
      </c>
      <c r="M218" s="10">
        <v>1124.4792600000001</v>
      </c>
      <c r="N218" s="41">
        <v>2.6123369847525131E-4</v>
      </c>
      <c r="O218" s="41">
        <v>3.0996458063557164E-5</v>
      </c>
    </row>
    <row r="219" spans="2:15" ht="15" x14ac:dyDescent="0.25">
      <c r="B219" s="43" t="s">
        <v>3349</v>
      </c>
      <c r="C219" s="3" t="s">
        <v>3077</v>
      </c>
      <c r="D219" s="3" t="s">
        <v>3350</v>
      </c>
      <c r="E219" s="3" t="s">
        <v>239</v>
      </c>
      <c r="F219" s="3" t="s">
        <v>142</v>
      </c>
      <c r="G219" s="10">
        <v>3.7100000000000004</v>
      </c>
      <c r="H219" s="3" t="s">
        <v>55</v>
      </c>
      <c r="I219" s="41">
        <v>3.6499999999999998E-2</v>
      </c>
      <c r="J219" s="41">
        <v>3.4499999999999996E-2</v>
      </c>
      <c r="K219" s="10">
        <v>680155</v>
      </c>
      <c r="L219" s="10">
        <v>101</v>
      </c>
      <c r="M219" s="10">
        <v>686.95654999999999</v>
      </c>
      <c r="N219" s="41">
        <v>1.5959049369065187E-4</v>
      </c>
      <c r="O219" s="41">
        <v>1.8936071700923064E-5</v>
      </c>
    </row>
    <row r="220" spans="2:15" ht="15" x14ac:dyDescent="0.25">
      <c r="B220" s="43" t="s">
        <v>3351</v>
      </c>
      <c r="C220" s="3" t="s">
        <v>3077</v>
      </c>
      <c r="D220" s="3" t="s">
        <v>3352</v>
      </c>
      <c r="E220" s="3" t="s">
        <v>239</v>
      </c>
      <c r="F220" s="3" t="s">
        <v>142</v>
      </c>
      <c r="G220" s="10">
        <v>6.8000000000000007</v>
      </c>
      <c r="H220" s="3" t="s">
        <v>55</v>
      </c>
      <c r="I220" s="41">
        <v>4.3499999999999997E-2</v>
      </c>
      <c r="J220" s="41">
        <v>4.250000000000001E-2</v>
      </c>
      <c r="K220" s="10">
        <v>10125750</v>
      </c>
      <c r="L220" s="10">
        <v>101.59</v>
      </c>
      <c r="M220" s="10">
        <v>10286.74943</v>
      </c>
      <c r="N220" s="41">
        <v>2.3897689308089889E-3</v>
      </c>
      <c r="O220" s="41">
        <v>2.8355596110978123E-4</v>
      </c>
    </row>
    <row r="221" spans="2:15" ht="15" x14ac:dyDescent="0.25">
      <c r="B221" s="43" t="s">
        <v>3353</v>
      </c>
      <c r="C221" s="3" t="s">
        <v>3077</v>
      </c>
      <c r="D221" s="3" t="s">
        <v>3354</v>
      </c>
      <c r="E221" s="3" t="s">
        <v>239</v>
      </c>
      <c r="F221" s="3" t="s">
        <v>70</v>
      </c>
      <c r="G221" s="10">
        <v>7.1700000000000035</v>
      </c>
      <c r="H221" s="3" t="s">
        <v>55</v>
      </c>
      <c r="I221" s="41">
        <v>3.2400000000000005E-2</v>
      </c>
      <c r="J221" s="41">
        <v>2.7299999999999859E-2</v>
      </c>
      <c r="K221" s="10">
        <v>36346140.822848998</v>
      </c>
      <c r="L221" s="10">
        <v>105.58</v>
      </c>
      <c r="M221" s="10">
        <v>38374.255479412001</v>
      </c>
      <c r="N221" s="41">
        <v>8.9149253718747764E-3</v>
      </c>
      <c r="O221" s="41">
        <v>1.0577927428273091E-3</v>
      </c>
    </row>
    <row r="222" spans="2:15" ht="15" x14ac:dyDescent="0.25">
      <c r="B222" s="43" t="s">
        <v>3353</v>
      </c>
      <c r="C222" s="3" t="s">
        <v>3077</v>
      </c>
      <c r="D222" s="3" t="s">
        <v>3355</v>
      </c>
      <c r="E222" s="3" t="s">
        <v>239</v>
      </c>
      <c r="F222" s="3" t="s">
        <v>70</v>
      </c>
      <c r="G222" s="10">
        <v>7.1599999999998323</v>
      </c>
      <c r="H222" s="3" t="s">
        <v>55</v>
      </c>
      <c r="I222" s="41">
        <v>3.2500000000000001E-2</v>
      </c>
      <c r="J222" s="41">
        <v>2.7399999999999328E-2</v>
      </c>
      <c r="K222" s="10">
        <v>9076014.2330450006</v>
      </c>
      <c r="L222" s="10">
        <v>105.33</v>
      </c>
      <c r="M222" s="10">
        <v>9559.7657923309998</v>
      </c>
      <c r="N222" s="41">
        <v>2.2208795335965717E-3</v>
      </c>
      <c r="O222" s="41">
        <v>2.6351653607147556E-4</v>
      </c>
    </row>
    <row r="223" spans="2:15" ht="15" x14ac:dyDescent="0.25">
      <c r="B223" s="43" t="s">
        <v>3356</v>
      </c>
      <c r="C223" s="3" t="s">
        <v>3077</v>
      </c>
      <c r="D223" s="3" t="s">
        <v>3357</v>
      </c>
      <c r="E223" s="3" t="s">
        <v>239</v>
      </c>
      <c r="F223" s="3" t="s">
        <v>142</v>
      </c>
      <c r="G223" s="10">
        <v>0.92999999999999983</v>
      </c>
      <c r="H223" s="3" t="s">
        <v>55</v>
      </c>
      <c r="I223" s="41">
        <v>3.1E-2</v>
      </c>
      <c r="J223" s="41">
        <v>2.53E-2</v>
      </c>
      <c r="K223" s="10">
        <v>14554165.27</v>
      </c>
      <c r="L223" s="10">
        <v>100.72</v>
      </c>
      <c r="M223" s="10">
        <v>14658.95527</v>
      </c>
      <c r="N223" s="41">
        <v>3.4054990938342214E-3</v>
      </c>
      <c r="O223" s="41">
        <v>4.0407654320108607E-4</v>
      </c>
    </row>
    <row r="224" spans="2:15" ht="15" x14ac:dyDescent="0.25">
      <c r="B224" s="43" t="s">
        <v>3356</v>
      </c>
      <c r="C224" s="3" t="s">
        <v>3077</v>
      </c>
      <c r="D224" s="3" t="s">
        <v>3358</v>
      </c>
      <c r="E224" s="3" t="s">
        <v>239</v>
      </c>
      <c r="F224" s="3" t="s">
        <v>142</v>
      </c>
      <c r="G224" s="10">
        <v>1.22</v>
      </c>
      <c r="H224" s="3" t="s">
        <v>55</v>
      </c>
      <c r="I224" s="41">
        <v>3.1E-2</v>
      </c>
      <c r="J224" s="41">
        <v>2.1199999999999997E-2</v>
      </c>
      <c r="K224" s="10">
        <v>4270041.5500000007</v>
      </c>
      <c r="L224" s="10">
        <v>101.24</v>
      </c>
      <c r="M224" s="10">
        <v>4322.9900699999998</v>
      </c>
      <c r="N224" s="41">
        <v>1.0042965883229234E-3</v>
      </c>
      <c r="O224" s="41">
        <v>1.1916394119525961E-4</v>
      </c>
    </row>
    <row r="225" spans="2:15" ht="15" x14ac:dyDescent="0.25">
      <c r="B225" s="43" t="s">
        <v>3356</v>
      </c>
      <c r="C225" s="3" t="s">
        <v>3077</v>
      </c>
      <c r="D225" s="3" t="s">
        <v>3359</v>
      </c>
      <c r="E225" s="3" t="s">
        <v>239</v>
      </c>
      <c r="F225" s="3" t="s">
        <v>142</v>
      </c>
      <c r="G225" s="10">
        <v>1.4599999999999997</v>
      </c>
      <c r="H225" s="3" t="s">
        <v>55</v>
      </c>
      <c r="I225" s="41">
        <v>3.3500000000000002E-2</v>
      </c>
      <c r="J225" s="41">
        <v>2.8899999999999999E-2</v>
      </c>
      <c r="K225" s="10">
        <v>6458333.0899999999</v>
      </c>
      <c r="L225" s="10">
        <v>100.72</v>
      </c>
      <c r="M225" s="10">
        <v>6504.8330900000001</v>
      </c>
      <c r="N225" s="41">
        <v>1.511172030033615E-3</v>
      </c>
      <c r="O225" s="41">
        <v>1.7930680738800284E-4</v>
      </c>
    </row>
    <row r="226" spans="2:15" ht="15" x14ac:dyDescent="0.25">
      <c r="B226" s="43" t="s">
        <v>3356</v>
      </c>
      <c r="C226" s="3" t="s">
        <v>3077</v>
      </c>
      <c r="D226" s="3" t="s">
        <v>3360</v>
      </c>
      <c r="E226" s="3" t="s">
        <v>239</v>
      </c>
      <c r="F226" s="3" t="s">
        <v>142</v>
      </c>
      <c r="G226" s="10">
        <v>1.699999999999982</v>
      </c>
      <c r="H226" s="3" t="s">
        <v>55</v>
      </c>
      <c r="I226" s="41">
        <v>3.3500000000000002E-2</v>
      </c>
      <c r="J226" s="41">
        <v>3.3100000000000775E-2</v>
      </c>
      <c r="K226" s="10">
        <v>14412292.946503</v>
      </c>
      <c r="L226" s="10">
        <v>100.12</v>
      </c>
      <c r="M226" s="10">
        <v>14429.587696707</v>
      </c>
      <c r="N226" s="41">
        <v>3.3522135050172044E-3</v>
      </c>
      <c r="O226" s="41">
        <v>3.977539878462489E-4</v>
      </c>
    </row>
    <row r="227" spans="2:15" ht="15" x14ac:dyDescent="0.25">
      <c r="B227" s="43" t="s">
        <v>3361</v>
      </c>
      <c r="C227" s="3" t="s">
        <v>3077</v>
      </c>
      <c r="D227" s="3" t="s">
        <v>3362</v>
      </c>
      <c r="E227" s="3" t="s">
        <v>239</v>
      </c>
      <c r="F227" s="3" t="s">
        <v>142</v>
      </c>
      <c r="G227" s="10">
        <v>0.8999999999999998</v>
      </c>
      <c r="H227" s="3" t="s">
        <v>55</v>
      </c>
      <c r="I227" s="41">
        <v>3.85E-2</v>
      </c>
      <c r="J227" s="41">
        <v>2.4900000000000005E-2</v>
      </c>
      <c r="K227" s="10">
        <v>3467885.6499999994</v>
      </c>
      <c r="L227" s="10">
        <v>101.51</v>
      </c>
      <c r="M227" s="10">
        <v>3520.25072</v>
      </c>
      <c r="N227" s="41">
        <v>8.178079826441319E-4</v>
      </c>
      <c r="O227" s="41">
        <v>9.7036297330807962E-5</v>
      </c>
    </row>
    <row r="228" spans="2:15" ht="15" x14ac:dyDescent="0.25">
      <c r="B228" s="43" t="s">
        <v>3361</v>
      </c>
      <c r="C228" s="3" t="s">
        <v>3077</v>
      </c>
      <c r="D228" s="3" t="s">
        <v>3363</v>
      </c>
      <c r="E228" s="3" t="s">
        <v>239</v>
      </c>
      <c r="F228" s="3" t="s">
        <v>142</v>
      </c>
      <c r="G228" s="10">
        <v>0.90000000000000024</v>
      </c>
      <c r="H228" s="3" t="s">
        <v>55</v>
      </c>
      <c r="I228" s="41">
        <v>3.85E-2</v>
      </c>
      <c r="J228" s="41">
        <v>2.4E-2</v>
      </c>
      <c r="K228" s="10">
        <v>8502114.3499999996</v>
      </c>
      <c r="L228" s="10">
        <v>101.59</v>
      </c>
      <c r="M228" s="10">
        <v>8637.2979699999996</v>
      </c>
      <c r="N228" s="41">
        <v>2.0065761760122459E-3</v>
      </c>
      <c r="O228" s="41">
        <v>2.3808855692861105E-4</v>
      </c>
    </row>
    <row r="229" spans="2:15" ht="15" x14ac:dyDescent="0.25">
      <c r="B229" s="43" t="s">
        <v>3364</v>
      </c>
      <c r="C229" s="3" t="s">
        <v>3077</v>
      </c>
      <c r="D229" s="3" t="s">
        <v>3365</v>
      </c>
      <c r="E229" s="3" t="s">
        <v>239</v>
      </c>
      <c r="F229" s="3" t="s">
        <v>142</v>
      </c>
      <c r="G229" s="10">
        <v>5.6100000000000225</v>
      </c>
      <c r="H229" s="3" t="s">
        <v>55</v>
      </c>
      <c r="I229" s="41">
        <v>2.6200000000000001E-2</v>
      </c>
      <c r="J229" s="41">
        <v>2.3899999999999855E-2</v>
      </c>
      <c r="K229" s="10">
        <v>18886198.371188</v>
      </c>
      <c r="L229" s="10">
        <v>101.44</v>
      </c>
      <c r="M229" s="10">
        <v>19158.159628268</v>
      </c>
      <c r="N229" s="41">
        <v>4.4507329514211717E-3</v>
      </c>
      <c r="O229" s="41">
        <v>5.2809786059775175E-4</v>
      </c>
    </row>
    <row r="230" spans="2:15" ht="15" x14ac:dyDescent="0.25">
      <c r="B230" s="43" t="s">
        <v>3366</v>
      </c>
      <c r="C230" s="3" t="s">
        <v>3077</v>
      </c>
      <c r="D230" s="3" t="s">
        <v>3367</v>
      </c>
      <c r="E230" s="3" t="s">
        <v>239</v>
      </c>
      <c r="F230" s="3" t="s">
        <v>142</v>
      </c>
      <c r="G230" s="10">
        <v>5.6099999999999914</v>
      </c>
      <c r="H230" s="3" t="s">
        <v>55</v>
      </c>
      <c r="I230" s="41">
        <v>2.6200000000000001E-2</v>
      </c>
      <c r="J230" s="41">
        <v>2.3899999999999415E-2</v>
      </c>
      <c r="K230" s="10">
        <v>23607748.278408997</v>
      </c>
      <c r="L230" s="10">
        <v>101.44</v>
      </c>
      <c r="M230" s="10">
        <v>23947.699852967005</v>
      </c>
      <c r="N230" s="41">
        <v>5.5634162630672284E-3</v>
      </c>
      <c r="O230" s="41">
        <v>6.6012233450276877E-4</v>
      </c>
    </row>
    <row r="231" spans="2:15" ht="15" x14ac:dyDescent="0.25">
      <c r="B231" s="43" t="s">
        <v>3368</v>
      </c>
      <c r="C231" s="3" t="s">
        <v>3105</v>
      </c>
      <c r="D231" s="3" t="s">
        <v>3369</v>
      </c>
      <c r="E231" s="3" t="s">
        <v>239</v>
      </c>
      <c r="F231" s="3" t="s">
        <v>142</v>
      </c>
      <c r="G231" s="10">
        <v>50</v>
      </c>
      <c r="H231" s="3" t="s">
        <v>55</v>
      </c>
      <c r="I231" s="41">
        <v>5.0000000000000001E-3</v>
      </c>
      <c r="J231" s="41">
        <v>0.5</v>
      </c>
      <c r="K231" s="10">
        <v>2.204615157097578E-9</v>
      </c>
      <c r="L231" s="10">
        <v>100.125</v>
      </c>
      <c r="M231" s="10">
        <v>-3.0169990097306254E-6</v>
      </c>
      <c r="N231" s="41">
        <v>-7.0089492767354545E-13</v>
      </c>
      <c r="O231" s="41">
        <v>-8.3164080129773873E-14</v>
      </c>
    </row>
    <row r="232" spans="2:15" ht="15" x14ac:dyDescent="0.25">
      <c r="B232" s="43" t="s">
        <v>3368</v>
      </c>
      <c r="C232" s="3" t="s">
        <v>3105</v>
      </c>
      <c r="D232" s="3" t="s">
        <v>3370</v>
      </c>
      <c r="E232" s="3" t="s">
        <v>239</v>
      </c>
      <c r="F232" s="3" t="s">
        <v>142</v>
      </c>
      <c r="G232" s="10">
        <v>3.05000000000001</v>
      </c>
      <c r="H232" s="3" t="s">
        <v>55</v>
      </c>
      <c r="I232" s="41">
        <v>5.1799999999999999E-2</v>
      </c>
      <c r="J232" s="41">
        <v>4.6999999999999958E-2</v>
      </c>
      <c r="K232" s="10">
        <v>28153323.104119997</v>
      </c>
      <c r="L232" s="10">
        <v>103.85</v>
      </c>
      <c r="M232" s="10">
        <v>29237.226043754996</v>
      </c>
      <c r="N232" s="41">
        <v>6.7922539474556927E-3</v>
      </c>
      <c r="O232" s="41">
        <v>8.0592900482663685E-4</v>
      </c>
    </row>
    <row r="233" spans="2:15" ht="15" x14ac:dyDescent="0.25">
      <c r="B233" s="43" t="s">
        <v>3368</v>
      </c>
      <c r="C233" s="3" t="s">
        <v>3105</v>
      </c>
      <c r="D233" s="3" t="s">
        <v>3371</v>
      </c>
      <c r="E233" s="3" t="s">
        <v>239</v>
      </c>
      <c r="F233" s="3" t="s">
        <v>142</v>
      </c>
      <c r="G233" s="10">
        <v>3.129999999999999</v>
      </c>
      <c r="H233" s="3" t="s">
        <v>55</v>
      </c>
      <c r="I233" s="41">
        <v>3.9100000000000003E-2</v>
      </c>
      <c r="J233" s="41">
        <v>3.8700000000000283E-2</v>
      </c>
      <c r="K233" s="10">
        <v>28097513.471216004</v>
      </c>
      <c r="L233" s="10">
        <v>101.91</v>
      </c>
      <c r="M233" s="10">
        <v>28634.175978731</v>
      </c>
      <c r="N233" s="41">
        <v>6.6521562111471026E-3</v>
      </c>
      <c r="O233" s="41">
        <v>7.8930582935718299E-4</v>
      </c>
    </row>
    <row r="234" spans="2:15" ht="15" x14ac:dyDescent="0.25">
      <c r="B234" s="43" t="s">
        <v>3368</v>
      </c>
      <c r="C234" s="3" t="s">
        <v>3105</v>
      </c>
      <c r="D234" s="3" t="s">
        <v>3372</v>
      </c>
      <c r="E234" s="3" t="s">
        <v>239</v>
      </c>
      <c r="F234" s="3" t="s">
        <v>142</v>
      </c>
      <c r="G234" s="10">
        <v>3.160000000000001</v>
      </c>
      <c r="H234" s="3" t="s">
        <v>55</v>
      </c>
      <c r="I234" s="41">
        <v>3.6499999999999998E-2</v>
      </c>
      <c r="J234" s="41">
        <v>3.0000000000000002E-2</v>
      </c>
      <c r="K234" s="10">
        <v>8733347.8100000005</v>
      </c>
      <c r="L234" s="10">
        <v>103.72</v>
      </c>
      <c r="M234" s="10">
        <v>9058.2283499999976</v>
      </c>
      <c r="N234" s="41">
        <v>2.1043647292382007E-3</v>
      </c>
      <c r="O234" s="41">
        <v>2.4969157295164302E-4</v>
      </c>
    </row>
    <row r="235" spans="2:15" ht="15" x14ac:dyDescent="0.25">
      <c r="B235" s="43" t="s">
        <v>3368</v>
      </c>
      <c r="C235" s="3" t="s">
        <v>3105</v>
      </c>
      <c r="D235" s="3" t="s">
        <v>3373</v>
      </c>
      <c r="E235" s="3" t="s">
        <v>239</v>
      </c>
      <c r="F235" s="3" t="s">
        <v>142</v>
      </c>
      <c r="G235" s="10">
        <v>5.5499999999999758</v>
      </c>
      <c r="H235" s="3" t="s">
        <v>55</v>
      </c>
      <c r="I235" s="41">
        <v>5.1799999999999999E-2</v>
      </c>
      <c r="J235" s="41">
        <v>4.7999999999999952E-2</v>
      </c>
      <c r="K235" s="10">
        <v>19756717.716232002</v>
      </c>
      <c r="L235" s="10">
        <v>104.65</v>
      </c>
      <c r="M235" s="10">
        <v>20675.405090857999</v>
      </c>
      <c r="N235" s="41">
        <v>4.8032122347537775E-3</v>
      </c>
      <c r="O235" s="41">
        <v>5.6992098444380048E-4</v>
      </c>
    </row>
    <row r="236" spans="2:15" ht="15" x14ac:dyDescent="0.25">
      <c r="B236" s="43" t="s">
        <v>3368</v>
      </c>
      <c r="C236" s="3" t="s">
        <v>3105</v>
      </c>
      <c r="D236" s="3" t="s">
        <v>3374</v>
      </c>
      <c r="E236" s="3" t="s">
        <v>239</v>
      </c>
      <c r="F236" s="3" t="s">
        <v>142</v>
      </c>
      <c r="G236" s="10">
        <v>5.7699999999999854</v>
      </c>
      <c r="H236" s="3" t="s">
        <v>55</v>
      </c>
      <c r="I236" s="41">
        <v>3.9100000000000003E-2</v>
      </c>
      <c r="J236" s="41">
        <v>3.5700000000000766E-2</v>
      </c>
      <c r="K236" s="10">
        <v>19717551.360387996</v>
      </c>
      <c r="L236" s="10">
        <v>103.86</v>
      </c>
      <c r="M236" s="10">
        <v>20478.648842583996</v>
      </c>
      <c r="N236" s="41">
        <v>4.7575027545853901E-3</v>
      </c>
      <c r="O236" s="41">
        <v>5.6449736569393755E-4</v>
      </c>
    </row>
    <row r="237" spans="2:15" ht="15" x14ac:dyDescent="0.25">
      <c r="B237" s="43" t="s">
        <v>3368</v>
      </c>
      <c r="C237" s="3" t="s">
        <v>3105</v>
      </c>
      <c r="D237" s="3" t="s">
        <v>3375</v>
      </c>
      <c r="E237" s="3" t="s">
        <v>239</v>
      </c>
      <c r="F237" s="3" t="s">
        <v>142</v>
      </c>
      <c r="G237" s="10">
        <v>5.8299999999999992</v>
      </c>
      <c r="H237" s="3" t="s">
        <v>55</v>
      </c>
      <c r="I237" s="41">
        <v>3.6499999999999998E-2</v>
      </c>
      <c r="J237" s="41">
        <v>3.15E-2</v>
      </c>
      <c r="K237" s="10">
        <v>6128654.3999999994</v>
      </c>
      <c r="L237" s="10">
        <v>104.64</v>
      </c>
      <c r="M237" s="10">
        <v>6413.0239599999995</v>
      </c>
      <c r="N237" s="41">
        <v>1.4898433675701603E-3</v>
      </c>
      <c r="O237" s="41">
        <v>1.7677607343040484E-4</v>
      </c>
    </row>
    <row r="238" spans="2:15" ht="15" x14ac:dyDescent="0.25">
      <c r="B238" s="43" t="s">
        <v>3368</v>
      </c>
      <c r="C238" s="3" t="s">
        <v>3105</v>
      </c>
      <c r="D238" s="3" t="s">
        <v>3376</v>
      </c>
      <c r="E238" s="3" t="s">
        <v>239</v>
      </c>
      <c r="F238" s="3" t="s">
        <v>142</v>
      </c>
      <c r="G238" s="10">
        <v>3.0900000000000003</v>
      </c>
      <c r="H238" s="3" t="s">
        <v>55</v>
      </c>
      <c r="I238" s="41">
        <v>4.8000000000000001E-2</v>
      </c>
      <c r="J238" s="41">
        <v>5.5300000000000009E-2</v>
      </c>
      <c r="K238" s="10">
        <v>8173918</v>
      </c>
      <c r="L238" s="10">
        <v>98.4</v>
      </c>
      <c r="M238" s="10">
        <v>8043.1353099999997</v>
      </c>
      <c r="N238" s="41">
        <v>1.8685431195664621E-3</v>
      </c>
      <c r="O238" s="41">
        <v>2.2171036425867993E-4</v>
      </c>
    </row>
    <row r="239" spans="2:15" ht="15" x14ac:dyDescent="0.25">
      <c r="B239" s="43" t="s">
        <v>3368</v>
      </c>
      <c r="C239" s="3" t="s">
        <v>3105</v>
      </c>
      <c r="D239" s="3" t="s">
        <v>3377</v>
      </c>
      <c r="E239" s="3" t="s">
        <v>239</v>
      </c>
      <c r="F239" s="3" t="s">
        <v>142</v>
      </c>
      <c r="G239" s="10">
        <v>3.16</v>
      </c>
      <c r="H239" s="3" t="s">
        <v>55</v>
      </c>
      <c r="I239" s="41">
        <v>3.7477000000000003E-2</v>
      </c>
      <c r="J239" s="41">
        <v>4.1400000000000006E-2</v>
      </c>
      <c r="K239" s="10">
        <v>6130440</v>
      </c>
      <c r="L239" s="10">
        <v>99.21</v>
      </c>
      <c r="M239" s="10">
        <v>6082.0095300000003</v>
      </c>
      <c r="N239" s="41">
        <v>1.4129436621922442E-3</v>
      </c>
      <c r="O239" s="41">
        <v>1.6765160554299598E-4</v>
      </c>
    </row>
    <row r="240" spans="2:15" ht="15" x14ac:dyDescent="0.25">
      <c r="B240" s="43" t="s">
        <v>3368</v>
      </c>
      <c r="C240" s="3" t="s">
        <v>3105</v>
      </c>
      <c r="D240" s="3" t="s">
        <v>3378</v>
      </c>
      <c r="E240" s="3" t="s">
        <v>239</v>
      </c>
      <c r="F240" s="3" t="s">
        <v>142</v>
      </c>
      <c r="G240" s="10">
        <v>3.17</v>
      </c>
      <c r="H240" s="3" t="s">
        <v>55</v>
      </c>
      <c r="I240" s="41">
        <v>3.6499999999999998E-2</v>
      </c>
      <c r="J240" s="41">
        <v>4.0199999999999993E-2</v>
      </c>
      <c r="K240" s="10">
        <v>5991855.3200000003</v>
      </c>
      <c r="L240" s="10">
        <v>99.26</v>
      </c>
      <c r="M240" s="10">
        <v>5947.51559</v>
      </c>
      <c r="N240" s="41">
        <v>1.3816986667365624E-3</v>
      </c>
      <c r="O240" s="41">
        <v>1.6394425768936587E-4</v>
      </c>
    </row>
    <row r="241" spans="2:15" ht="15" x14ac:dyDescent="0.25">
      <c r="B241" s="43" t="s">
        <v>3368</v>
      </c>
      <c r="C241" s="3" t="s">
        <v>3105</v>
      </c>
      <c r="D241" s="3" t="s">
        <v>3379</v>
      </c>
      <c r="E241" s="3" t="s">
        <v>239</v>
      </c>
      <c r="F241" s="3" t="s">
        <v>142</v>
      </c>
      <c r="G241" s="10">
        <v>5.68</v>
      </c>
      <c r="H241" s="3" t="s">
        <v>55</v>
      </c>
      <c r="I241" s="41">
        <v>4.8000000000000001E-2</v>
      </c>
      <c r="J241" s="41">
        <v>5.1100000000000007E-2</v>
      </c>
      <c r="K241" s="10">
        <v>5736082</v>
      </c>
      <c r="L241" s="10">
        <v>98.99</v>
      </c>
      <c r="M241" s="10">
        <v>5678.1475799999998</v>
      </c>
      <c r="N241" s="41">
        <v>1.3191203658231079E-3</v>
      </c>
      <c r="O241" s="41">
        <v>1.5651908363535188E-4</v>
      </c>
    </row>
    <row r="242" spans="2:15" ht="15" x14ac:dyDescent="0.25">
      <c r="B242" s="43" t="s">
        <v>3368</v>
      </c>
      <c r="C242" s="3" t="s">
        <v>3105</v>
      </c>
      <c r="D242" s="3" t="s">
        <v>3380</v>
      </c>
      <c r="E242" s="3" t="s">
        <v>239</v>
      </c>
      <c r="F242" s="3" t="s">
        <v>142</v>
      </c>
      <c r="G242" s="10">
        <v>5.87</v>
      </c>
      <c r="H242" s="3" t="s">
        <v>55</v>
      </c>
      <c r="I242" s="41">
        <v>3.7477000000000003E-2</v>
      </c>
      <c r="J242" s="41">
        <v>3.85E-2</v>
      </c>
      <c r="K242" s="10">
        <v>4302060</v>
      </c>
      <c r="L242" s="10">
        <v>99.9</v>
      </c>
      <c r="M242" s="10">
        <v>4297.7579399999995</v>
      </c>
      <c r="N242" s="41">
        <v>9.9843477932850177E-4</v>
      </c>
      <c r="O242" s="41">
        <v>1.1846841332985529E-4</v>
      </c>
    </row>
    <row r="243" spans="2:15" ht="15" x14ac:dyDescent="0.25">
      <c r="B243" s="43" t="s">
        <v>3368</v>
      </c>
      <c r="C243" s="3" t="s">
        <v>3105</v>
      </c>
      <c r="D243" s="3" t="s">
        <v>3381</v>
      </c>
      <c r="E243" s="3" t="s">
        <v>239</v>
      </c>
      <c r="F243" s="3" t="s">
        <v>142</v>
      </c>
      <c r="G243" s="10">
        <v>5.8800000000000008</v>
      </c>
      <c r="H243" s="3" t="s">
        <v>55</v>
      </c>
      <c r="I243" s="41">
        <v>3.6499999999999998E-2</v>
      </c>
      <c r="J243" s="41">
        <v>3.8099999999999988E-2</v>
      </c>
      <c r="K243" s="10">
        <v>4204807.6700000009</v>
      </c>
      <c r="L243" s="10">
        <v>99.55</v>
      </c>
      <c r="M243" s="10">
        <v>4185.8860400000003</v>
      </c>
      <c r="N243" s="41">
        <v>9.7244522911442909E-4</v>
      </c>
      <c r="O243" s="41">
        <v>1.153846457761163E-4</v>
      </c>
    </row>
    <row r="244" spans="2:15" ht="15" x14ac:dyDescent="0.25">
      <c r="B244" s="43" t="s">
        <v>3382</v>
      </c>
      <c r="C244" s="3" t="s">
        <v>3105</v>
      </c>
      <c r="D244" s="3" t="s">
        <v>3383</v>
      </c>
      <c r="E244" s="3" t="s">
        <v>239</v>
      </c>
      <c r="F244" s="3" t="s">
        <v>142</v>
      </c>
      <c r="G244" s="10">
        <v>2.9899999999999998</v>
      </c>
      <c r="H244" s="3" t="s">
        <v>55</v>
      </c>
      <c r="I244" s="41">
        <v>4.4000000000000004E-2</v>
      </c>
      <c r="J244" s="41">
        <v>3.7099999999999994E-2</v>
      </c>
      <c r="K244" s="10">
        <v>1721503.58</v>
      </c>
      <c r="L244" s="10">
        <v>102.27</v>
      </c>
      <c r="M244" s="10">
        <v>1760.5817100000002</v>
      </c>
      <c r="N244" s="41">
        <v>4.0901000839373624E-4</v>
      </c>
      <c r="O244" s="41">
        <v>4.8530728029150818E-5</v>
      </c>
    </row>
    <row r="245" spans="2:15" ht="15" x14ac:dyDescent="0.25">
      <c r="B245" s="43" t="s">
        <v>3384</v>
      </c>
      <c r="C245" s="3" t="s">
        <v>3105</v>
      </c>
      <c r="D245" s="3" t="s">
        <v>3385</v>
      </c>
      <c r="E245" s="3" t="s">
        <v>239</v>
      </c>
      <c r="F245" s="3" t="s">
        <v>142</v>
      </c>
      <c r="G245" s="10">
        <v>2.97</v>
      </c>
      <c r="H245" s="3" t="s">
        <v>55</v>
      </c>
      <c r="I245" s="41">
        <v>4.4500000000000005E-2</v>
      </c>
      <c r="J245" s="41">
        <v>3.73E-2</v>
      </c>
      <c r="K245" s="10">
        <v>2237950.9300000002</v>
      </c>
      <c r="L245" s="10">
        <v>103.39</v>
      </c>
      <c r="M245" s="10">
        <v>2313.8174599999998</v>
      </c>
      <c r="N245" s="41">
        <v>5.3753511885351428E-4</v>
      </c>
      <c r="O245" s="41">
        <v>6.3780763609296227E-5</v>
      </c>
    </row>
    <row r="246" spans="2:15" ht="15" x14ac:dyDescent="0.25">
      <c r="B246" s="43" t="s">
        <v>3384</v>
      </c>
      <c r="C246" s="3" t="s">
        <v>3105</v>
      </c>
      <c r="D246" s="3" t="s">
        <v>3386</v>
      </c>
      <c r="E246" s="3" t="s">
        <v>239</v>
      </c>
      <c r="F246" s="3" t="s">
        <v>142</v>
      </c>
      <c r="G246" s="10">
        <v>1.7399999999999995</v>
      </c>
      <c r="H246" s="3" t="s">
        <v>55</v>
      </c>
      <c r="I246" s="41">
        <v>3.4500000000000003E-2</v>
      </c>
      <c r="J246" s="41">
        <v>2.8800000000000003E-2</v>
      </c>
      <c r="K246" s="10">
        <v>1807574</v>
      </c>
      <c r="L246" s="10">
        <v>103.59</v>
      </c>
      <c r="M246" s="10">
        <v>1872.4659200000001</v>
      </c>
      <c r="N246" s="41">
        <v>4.350024184087344E-4</v>
      </c>
      <c r="O246" s="41">
        <v>5.161483491008984E-5</v>
      </c>
    </row>
    <row r="247" spans="2:15" ht="15" x14ac:dyDescent="0.25">
      <c r="B247" s="43" t="s">
        <v>3387</v>
      </c>
      <c r="C247" s="3" t="s">
        <v>3105</v>
      </c>
      <c r="D247" s="3" t="s">
        <v>3388</v>
      </c>
      <c r="E247" s="3" t="s">
        <v>239</v>
      </c>
      <c r="F247" s="3" t="s">
        <v>142</v>
      </c>
      <c r="G247" s="10">
        <v>3.6999999999999997</v>
      </c>
      <c r="H247" s="3" t="s">
        <v>55</v>
      </c>
      <c r="I247" s="41">
        <v>3.4000000000000002E-2</v>
      </c>
      <c r="J247" s="41">
        <v>3.1199999999999999E-2</v>
      </c>
      <c r="K247" s="10">
        <v>7753114.8600000013</v>
      </c>
      <c r="L247" s="10">
        <v>102.73</v>
      </c>
      <c r="M247" s="10">
        <v>7964.7749000000003</v>
      </c>
      <c r="N247" s="41">
        <v>1.8503388000680864E-3</v>
      </c>
      <c r="O247" s="41">
        <v>2.195503465075227E-4</v>
      </c>
    </row>
    <row r="248" spans="2:15" ht="15" x14ac:dyDescent="0.25">
      <c r="B248" s="43" t="s">
        <v>3389</v>
      </c>
      <c r="C248" s="3" t="s">
        <v>3105</v>
      </c>
      <c r="D248" s="3" t="s">
        <v>3390</v>
      </c>
      <c r="E248" s="3" t="s">
        <v>239</v>
      </c>
      <c r="F248" s="3" t="s">
        <v>142</v>
      </c>
      <c r="G248" s="10">
        <v>2.99</v>
      </c>
      <c r="H248" s="3" t="s">
        <v>55</v>
      </c>
      <c r="I248" s="41">
        <v>4.4000000000000004E-2</v>
      </c>
      <c r="J248" s="41">
        <v>3.7100000000000001E-2</v>
      </c>
      <c r="K248" s="10">
        <v>3873383.86</v>
      </c>
      <c r="L248" s="10">
        <v>102.27</v>
      </c>
      <c r="M248" s="10">
        <v>3961.3096799999998</v>
      </c>
      <c r="N248" s="41">
        <v>9.2027271228836552E-4</v>
      </c>
      <c r="O248" s="41">
        <v>1.0919416101359045E-4</v>
      </c>
    </row>
    <row r="249" spans="2:15" ht="15" x14ac:dyDescent="0.25">
      <c r="B249" s="43" t="s">
        <v>3389</v>
      </c>
      <c r="C249" s="3" t="s">
        <v>3105</v>
      </c>
      <c r="D249" s="3" t="s">
        <v>3391</v>
      </c>
      <c r="E249" s="3" t="s">
        <v>239</v>
      </c>
      <c r="F249" s="3" t="s">
        <v>142</v>
      </c>
      <c r="G249" s="10">
        <v>0.23000000000000007</v>
      </c>
      <c r="H249" s="3" t="s">
        <v>55</v>
      </c>
      <c r="I249" s="41">
        <v>2.9500000000000002E-2</v>
      </c>
      <c r="J249" s="41">
        <v>2.2600000000000006E-2</v>
      </c>
      <c r="K249" s="10">
        <v>4145377</v>
      </c>
      <c r="L249" s="10">
        <v>100.21</v>
      </c>
      <c r="M249" s="10">
        <v>4154.0823</v>
      </c>
      <c r="N249" s="41">
        <v>9.6505673479436018E-4</v>
      </c>
      <c r="O249" s="41">
        <v>1.1450797038667934E-4</v>
      </c>
    </row>
    <row r="250" spans="2:15" ht="15" x14ac:dyDescent="0.25">
      <c r="B250" s="43" t="s">
        <v>3392</v>
      </c>
      <c r="C250" s="3" t="s">
        <v>3105</v>
      </c>
      <c r="D250" s="3" t="s">
        <v>3393</v>
      </c>
      <c r="E250" s="3" t="s">
        <v>239</v>
      </c>
      <c r="F250" s="3" t="s">
        <v>142</v>
      </c>
      <c r="G250" s="10">
        <v>4.6099999999999994</v>
      </c>
      <c r="H250" s="3" t="s">
        <v>55</v>
      </c>
      <c r="I250" s="41">
        <v>3.5000000000000003E-2</v>
      </c>
      <c r="J250" s="41">
        <v>3.1799999999999988E-2</v>
      </c>
      <c r="K250" s="10">
        <v>2410101</v>
      </c>
      <c r="L250" s="10">
        <v>104.85</v>
      </c>
      <c r="M250" s="10">
        <v>2526.9909000000002</v>
      </c>
      <c r="N250" s="41">
        <v>5.8705856328582163E-4</v>
      </c>
      <c r="O250" s="41">
        <v>6.9656924983072245E-5</v>
      </c>
    </row>
    <row r="251" spans="2:15" ht="15" x14ac:dyDescent="0.25">
      <c r="B251" s="43" t="s">
        <v>3392</v>
      </c>
      <c r="C251" s="3" t="s">
        <v>3105</v>
      </c>
      <c r="D251" s="3" t="s">
        <v>3394</v>
      </c>
      <c r="E251" s="3" t="s">
        <v>239</v>
      </c>
      <c r="F251" s="3" t="s">
        <v>142</v>
      </c>
      <c r="G251" s="10">
        <v>1.1399999999999995</v>
      </c>
      <c r="H251" s="3" t="s">
        <v>55</v>
      </c>
      <c r="I251" s="41">
        <v>0.03</v>
      </c>
      <c r="J251" s="41">
        <v>3.4099999999999991E-2</v>
      </c>
      <c r="K251" s="10">
        <v>2410101</v>
      </c>
      <c r="L251" s="10">
        <v>102.53</v>
      </c>
      <c r="M251" s="10">
        <v>2471.0765600000004</v>
      </c>
      <c r="N251" s="41">
        <v>5.7406880851168507E-4</v>
      </c>
      <c r="O251" s="41">
        <v>6.8115636889451491E-5</v>
      </c>
    </row>
    <row r="252" spans="2:15" ht="15" x14ac:dyDescent="0.25">
      <c r="B252" s="43" t="s">
        <v>3395</v>
      </c>
      <c r="C252" s="3" t="s">
        <v>3077</v>
      </c>
      <c r="D252" s="3" t="s">
        <v>3396</v>
      </c>
      <c r="E252" s="3" t="s">
        <v>239</v>
      </c>
      <c r="F252" s="3" t="s">
        <v>142</v>
      </c>
      <c r="G252" s="10">
        <v>3.71</v>
      </c>
      <c r="H252" s="3" t="s">
        <v>55</v>
      </c>
      <c r="I252" s="41">
        <v>3.6499999999999998E-2</v>
      </c>
      <c r="J252" s="41">
        <v>3.4500000000000003E-2</v>
      </c>
      <c r="K252" s="10">
        <v>3400761</v>
      </c>
      <c r="L252" s="10">
        <v>101</v>
      </c>
      <c r="M252" s="10">
        <v>3434.7686099999996</v>
      </c>
      <c r="N252" s="41">
        <v>7.9794918351539705E-4</v>
      </c>
      <c r="O252" s="41">
        <v>9.4679968733160563E-5</v>
      </c>
    </row>
    <row r="253" spans="2:15" ht="15" x14ac:dyDescent="0.25">
      <c r="B253" s="43" t="s">
        <v>3397</v>
      </c>
      <c r="C253" s="3" t="s">
        <v>3077</v>
      </c>
      <c r="D253" s="3" t="s">
        <v>3398</v>
      </c>
      <c r="E253" s="3" t="s">
        <v>239</v>
      </c>
      <c r="F253" s="3" t="s">
        <v>142</v>
      </c>
      <c r="G253" s="10">
        <v>5.91000000000012</v>
      </c>
      <c r="H253" s="3" t="s">
        <v>55</v>
      </c>
      <c r="I253" s="41">
        <v>4.7500000000000001E-2</v>
      </c>
      <c r="J253" s="41">
        <v>1.5699999999979834E-2</v>
      </c>
      <c r="K253" s="10">
        <v>1059521.390624</v>
      </c>
      <c r="L253" s="10">
        <v>120.68</v>
      </c>
      <c r="M253" s="10">
        <v>1278.6304135639998</v>
      </c>
      <c r="N253" s="41">
        <v>2.9704536473021637E-4</v>
      </c>
      <c r="O253" s="41">
        <v>3.5245660282631866E-5</v>
      </c>
    </row>
    <row r="254" spans="2:15" ht="15" x14ac:dyDescent="0.25">
      <c r="B254" s="43" t="s">
        <v>3397</v>
      </c>
      <c r="C254" s="3" t="s">
        <v>3077</v>
      </c>
      <c r="D254" s="3" t="s">
        <v>3399</v>
      </c>
      <c r="E254" s="3" t="s">
        <v>239</v>
      </c>
      <c r="F254" s="3" t="s">
        <v>142</v>
      </c>
      <c r="G254" s="10">
        <v>5.9000000000006985</v>
      </c>
      <c r="H254" s="3" t="s">
        <v>55</v>
      </c>
      <c r="I254" s="41">
        <v>4.7500000000000001E-2</v>
      </c>
      <c r="J254" s="41">
        <v>1.8800000000008539E-2</v>
      </c>
      <c r="K254" s="10">
        <v>1240138.439054</v>
      </c>
      <c r="L254" s="10">
        <v>119.07</v>
      </c>
      <c r="M254" s="10">
        <v>1476.6328382909999</v>
      </c>
      <c r="N254" s="41">
        <v>3.4304435071284958E-4</v>
      </c>
      <c r="O254" s="41">
        <v>4.0703630093949767E-5</v>
      </c>
    </row>
    <row r="255" spans="2:15" ht="15" x14ac:dyDescent="0.25">
      <c r="B255" s="43" t="s">
        <v>3400</v>
      </c>
      <c r="C255" s="3" t="s">
        <v>3077</v>
      </c>
      <c r="D255" s="3" t="s">
        <v>3401</v>
      </c>
      <c r="E255" s="3" t="s">
        <v>239</v>
      </c>
      <c r="F255" s="3" t="s">
        <v>70</v>
      </c>
      <c r="G255" s="10">
        <v>8.91</v>
      </c>
      <c r="H255" s="3" t="s">
        <v>55</v>
      </c>
      <c r="I255" s="41">
        <v>3.3599999999999998E-2</v>
      </c>
      <c r="J255" s="41">
        <v>2.8199999999999999E-2</v>
      </c>
      <c r="K255" s="10">
        <v>4586768.3099999996</v>
      </c>
      <c r="L255" s="10">
        <v>106.01</v>
      </c>
      <c r="M255" s="10">
        <v>4862.4330900000004</v>
      </c>
      <c r="N255" s="41">
        <v>1.1296174370429425E-3</v>
      </c>
      <c r="O255" s="41">
        <v>1.3403377787602565E-4</v>
      </c>
    </row>
    <row r="256" spans="2:15" ht="15" x14ac:dyDescent="0.25">
      <c r="B256" s="43" t="s">
        <v>3400</v>
      </c>
      <c r="C256" s="3" t="s">
        <v>3077</v>
      </c>
      <c r="D256" s="3" t="s">
        <v>3402</v>
      </c>
      <c r="E256" s="3" t="s">
        <v>239</v>
      </c>
      <c r="F256" s="3" t="s">
        <v>70</v>
      </c>
      <c r="G256" s="10">
        <v>8.94</v>
      </c>
      <c r="H256" s="3" t="s">
        <v>55</v>
      </c>
      <c r="I256" s="41">
        <v>3.3799999999999997E-2</v>
      </c>
      <c r="J256" s="41">
        <v>2.6099999999999998E-2</v>
      </c>
      <c r="K256" s="10">
        <v>979669.83</v>
      </c>
      <c r="L256" s="10">
        <v>108.12</v>
      </c>
      <c r="M256" s="10">
        <v>1059.21903</v>
      </c>
      <c r="N256" s="41">
        <v>2.4607275077911901E-4</v>
      </c>
      <c r="O256" s="41">
        <v>2.9197548955697677E-5</v>
      </c>
    </row>
    <row r="257" spans="2:15" ht="15" x14ac:dyDescent="0.25">
      <c r="B257" s="43" t="s">
        <v>3400</v>
      </c>
      <c r="C257" s="3" t="s">
        <v>3077</v>
      </c>
      <c r="D257" s="3" t="s">
        <v>3403</v>
      </c>
      <c r="E257" s="3" t="s">
        <v>239</v>
      </c>
      <c r="F257" s="3" t="s">
        <v>70</v>
      </c>
      <c r="G257" s="10">
        <v>8.860000000000003</v>
      </c>
      <c r="H257" s="3" t="s">
        <v>55</v>
      </c>
      <c r="I257" s="41">
        <v>3.3599999999999998E-2</v>
      </c>
      <c r="J257" s="41">
        <v>3.139999999999999E-2</v>
      </c>
      <c r="K257" s="10">
        <v>1166156</v>
      </c>
      <c r="L257" s="10">
        <v>102.81</v>
      </c>
      <c r="M257" s="10">
        <v>1198.92498</v>
      </c>
      <c r="N257" s="41">
        <v>2.7852857572470185E-4</v>
      </c>
      <c r="O257" s="41">
        <v>3.3048566732943668E-5</v>
      </c>
    </row>
    <row r="258" spans="2:15" ht="15" x14ac:dyDescent="0.25">
      <c r="B258" s="43" t="s">
        <v>3400</v>
      </c>
      <c r="C258" s="3" t="s">
        <v>3077</v>
      </c>
      <c r="D258" s="3" t="s">
        <v>3404</v>
      </c>
      <c r="E258" s="3" t="s">
        <v>239</v>
      </c>
      <c r="F258" s="3" t="s">
        <v>70</v>
      </c>
      <c r="G258" s="10">
        <v>0.75</v>
      </c>
      <c r="H258" s="3" t="s">
        <v>55</v>
      </c>
      <c r="I258" s="41">
        <v>2.6000000000000002E-2</v>
      </c>
      <c r="J258" s="41">
        <v>2.0600000000000004E-2</v>
      </c>
      <c r="K258" s="10">
        <v>4397392.29</v>
      </c>
      <c r="L258" s="10">
        <v>101.06</v>
      </c>
      <c r="M258" s="10">
        <v>4444.0046599999996</v>
      </c>
      <c r="N258" s="41">
        <v>1.0324101249969265E-3</v>
      </c>
      <c r="O258" s="41">
        <v>1.2249972852139808E-4</v>
      </c>
    </row>
    <row r="259" spans="2:15" ht="15" x14ac:dyDescent="0.25">
      <c r="B259" s="43" t="s">
        <v>3400</v>
      </c>
      <c r="C259" s="3" t="s">
        <v>3077</v>
      </c>
      <c r="D259" s="3" t="s">
        <v>3405</v>
      </c>
      <c r="E259" s="3" t="s">
        <v>239</v>
      </c>
      <c r="F259" s="3" t="s">
        <v>70</v>
      </c>
      <c r="G259" s="10">
        <v>0.75</v>
      </c>
      <c r="H259" s="3" t="s">
        <v>55</v>
      </c>
      <c r="I259" s="41">
        <v>2.6000000000000002E-2</v>
      </c>
      <c r="J259" s="41">
        <v>2.3299999999999998E-2</v>
      </c>
      <c r="K259" s="10">
        <v>2331566</v>
      </c>
      <c r="L259" s="10">
        <v>100.62</v>
      </c>
      <c r="M259" s="10">
        <v>2346.0217200000002</v>
      </c>
      <c r="N259" s="41">
        <v>5.4501666008394893E-4</v>
      </c>
      <c r="O259" s="41">
        <v>6.4668479399232549E-5</v>
      </c>
    </row>
    <row r="260" spans="2:15" ht="15" x14ac:dyDescent="0.25">
      <c r="B260" s="43" t="s">
        <v>3339</v>
      </c>
      <c r="C260" s="3" t="s">
        <v>3077</v>
      </c>
      <c r="D260" s="3" t="s">
        <v>3406</v>
      </c>
      <c r="E260" s="3" t="s">
        <v>671</v>
      </c>
      <c r="F260" s="3" t="s">
        <v>142</v>
      </c>
      <c r="G260" s="10">
        <v>2.2100000000000075</v>
      </c>
      <c r="H260" s="3" t="s">
        <v>55</v>
      </c>
      <c r="I260" s="41">
        <v>3.7000000000000005E-2</v>
      </c>
      <c r="J260" s="41">
        <v>3.6999999999999519E-2</v>
      </c>
      <c r="K260" s="10">
        <v>14178599.293676002</v>
      </c>
      <c r="L260" s="10">
        <v>100.06</v>
      </c>
      <c r="M260" s="10">
        <v>14187.106453250999</v>
      </c>
      <c r="N260" s="41">
        <v>3.2958814104271368E-3</v>
      </c>
      <c r="O260" s="41">
        <v>3.9106995198952429E-4</v>
      </c>
    </row>
    <row r="261" spans="2:15" ht="15" x14ac:dyDescent="0.25">
      <c r="B261" s="43" t="s">
        <v>3407</v>
      </c>
      <c r="C261" s="3" t="s">
        <v>3077</v>
      </c>
      <c r="D261" s="3" t="s">
        <v>3408</v>
      </c>
      <c r="E261" s="3" t="s">
        <v>671</v>
      </c>
      <c r="F261" s="3" t="s">
        <v>85</v>
      </c>
      <c r="G261" s="10">
        <v>11.23</v>
      </c>
      <c r="H261" s="3" t="s">
        <v>55</v>
      </c>
      <c r="I261" s="41">
        <v>2.9830000000000002E-2</v>
      </c>
      <c r="J261" s="41">
        <v>3.0300000000000011E-2</v>
      </c>
      <c r="K261" s="10">
        <v>14567436.119999999</v>
      </c>
      <c r="L261" s="10">
        <v>99.8</v>
      </c>
      <c r="M261" s="10">
        <v>14538.301249999999</v>
      </c>
      <c r="N261" s="41">
        <v>3.3774693230757039E-3</v>
      </c>
      <c r="O261" s="41">
        <v>4.0075069504704396E-4</v>
      </c>
    </row>
    <row r="262" spans="2:15" ht="15" x14ac:dyDescent="0.25">
      <c r="B262" s="43" t="s">
        <v>3407</v>
      </c>
      <c r="C262" s="3" t="s">
        <v>3077</v>
      </c>
      <c r="D262" s="3" t="s">
        <v>3409</v>
      </c>
      <c r="E262" s="3" t="s">
        <v>671</v>
      </c>
      <c r="F262" s="3" t="s">
        <v>85</v>
      </c>
      <c r="G262" s="10">
        <v>21.509999999999998</v>
      </c>
      <c r="H262" s="3" t="s">
        <v>55</v>
      </c>
      <c r="I262" s="41">
        <v>3.6429999999999997E-2</v>
      </c>
      <c r="J262" s="41">
        <v>3.6399999999999995E-2</v>
      </c>
      <c r="K262" s="10">
        <v>14576104.280000001</v>
      </c>
      <c r="L262" s="10">
        <v>101.05</v>
      </c>
      <c r="M262" s="10">
        <v>14729.15337</v>
      </c>
      <c r="N262" s="41">
        <v>3.4218071841132145E-3</v>
      </c>
      <c r="O262" s="41">
        <v>4.0601156551780838E-4</v>
      </c>
    </row>
    <row r="263" spans="2:15" ht="15" x14ac:dyDescent="0.25">
      <c r="B263" s="43" t="s">
        <v>3407</v>
      </c>
      <c r="C263" s="3" t="s">
        <v>3077</v>
      </c>
      <c r="D263" s="3" t="s">
        <v>3410</v>
      </c>
      <c r="E263" s="3" t="s">
        <v>671</v>
      </c>
      <c r="F263" s="3" t="s">
        <v>85</v>
      </c>
      <c r="G263" s="10">
        <v>21.509999999999991</v>
      </c>
      <c r="H263" s="3" t="s">
        <v>55</v>
      </c>
      <c r="I263" s="41">
        <v>3.601E-2</v>
      </c>
      <c r="J263" s="41">
        <v>3.6099999999999993E-2</v>
      </c>
      <c r="K263" s="10">
        <v>787738.5</v>
      </c>
      <c r="L263" s="10">
        <v>100.77</v>
      </c>
      <c r="M263" s="10">
        <v>793.80410000000006</v>
      </c>
      <c r="N263" s="41">
        <v>1.8441281069765417E-4</v>
      </c>
      <c r="O263" s="41">
        <v>2.188134221019758E-5</v>
      </c>
    </row>
    <row r="264" spans="2:15" ht="15" x14ac:dyDescent="0.25">
      <c r="B264" s="43" t="s">
        <v>3407</v>
      </c>
      <c r="C264" s="3" t="s">
        <v>3077</v>
      </c>
      <c r="D264" s="3" t="s">
        <v>3411</v>
      </c>
      <c r="E264" s="3" t="s">
        <v>671</v>
      </c>
      <c r="F264" s="3" t="s">
        <v>85</v>
      </c>
      <c r="G264" s="10">
        <v>11.249999999999996</v>
      </c>
      <c r="H264" s="3" t="s">
        <v>55</v>
      </c>
      <c r="I264" s="41">
        <v>2.9609999999999997E-2</v>
      </c>
      <c r="J264" s="41">
        <v>2.9899999999999993E-2</v>
      </c>
      <c r="K264" s="10">
        <v>787738.5</v>
      </c>
      <c r="L264" s="10">
        <v>100</v>
      </c>
      <c r="M264" s="10">
        <v>787.73850000000016</v>
      </c>
      <c r="N264" s="41">
        <v>1.8300367921978995E-4</v>
      </c>
      <c r="O264" s="41">
        <v>2.1714142936081749E-5</v>
      </c>
    </row>
    <row r="265" spans="2:15" ht="15" x14ac:dyDescent="0.25">
      <c r="B265" s="43" t="s">
        <v>3412</v>
      </c>
      <c r="C265" s="3" t="s">
        <v>3105</v>
      </c>
      <c r="D265" s="3" t="s">
        <v>3413</v>
      </c>
      <c r="E265" s="3" t="s">
        <v>671</v>
      </c>
      <c r="F265" s="3" t="s">
        <v>142</v>
      </c>
      <c r="G265" s="10">
        <v>3.65</v>
      </c>
      <c r="H265" s="3" t="s">
        <v>55</v>
      </c>
      <c r="I265" s="41">
        <v>2.1000000000000001E-2</v>
      </c>
      <c r="J265" s="41">
        <v>2.2699999999999998E-2</v>
      </c>
      <c r="K265" s="10">
        <v>18523917.720000006</v>
      </c>
      <c r="L265" s="10">
        <v>99.55</v>
      </c>
      <c r="M265" s="10">
        <v>18440.560090000003</v>
      </c>
      <c r="N265" s="41">
        <v>4.2840236237579104E-3</v>
      </c>
      <c r="O265" s="41">
        <v>5.0831710982218649E-4</v>
      </c>
    </row>
    <row r="266" spans="2:15" ht="15" x14ac:dyDescent="0.25">
      <c r="B266" s="43" t="s">
        <v>3412</v>
      </c>
      <c r="C266" s="3" t="s">
        <v>3105</v>
      </c>
      <c r="D266" s="3" t="s">
        <v>3414</v>
      </c>
      <c r="E266" s="3" t="s">
        <v>671</v>
      </c>
      <c r="F266" s="3" t="s">
        <v>142</v>
      </c>
      <c r="G266" s="10">
        <v>3.66</v>
      </c>
      <c r="H266" s="3" t="s">
        <v>55</v>
      </c>
      <c r="I266" s="41">
        <v>2.1499999999999998E-2</v>
      </c>
      <c r="J266" s="41">
        <v>1.9000000000000003E-2</v>
      </c>
      <c r="K266" s="10">
        <v>2606071.5499999998</v>
      </c>
      <c r="L266" s="10">
        <v>101.07</v>
      </c>
      <c r="M266" s="10">
        <v>2633.9565200000002</v>
      </c>
      <c r="N266" s="41">
        <v>6.1190830975628864E-4</v>
      </c>
      <c r="O266" s="41">
        <v>7.2605450111559177E-5</v>
      </c>
    </row>
    <row r="267" spans="2:15" ht="15" x14ac:dyDescent="0.25">
      <c r="B267" s="43" t="s">
        <v>3412</v>
      </c>
      <c r="C267" s="3" t="s">
        <v>3105</v>
      </c>
      <c r="D267" s="3" t="s">
        <v>3415</v>
      </c>
      <c r="E267" s="3" t="s">
        <v>671</v>
      </c>
      <c r="F267" s="3" t="s">
        <v>142</v>
      </c>
      <c r="G267" s="10">
        <v>5.1000000000000014</v>
      </c>
      <c r="H267" s="3" t="s">
        <v>55</v>
      </c>
      <c r="I267" s="41">
        <v>2.2000000000000002E-2</v>
      </c>
      <c r="J267" s="41">
        <v>1.9300000000000005E-2</v>
      </c>
      <c r="K267" s="10">
        <v>24684123.289999999</v>
      </c>
      <c r="L267" s="10">
        <v>101.48</v>
      </c>
      <c r="M267" s="10">
        <v>25049.44832</v>
      </c>
      <c r="N267" s="41">
        <v>5.8193692513264046E-3</v>
      </c>
      <c r="O267" s="41">
        <v>6.904922144727885E-4</v>
      </c>
    </row>
    <row r="268" spans="2:15" ht="15" x14ac:dyDescent="0.25">
      <c r="B268" s="43" t="s">
        <v>3416</v>
      </c>
      <c r="C268" s="3" t="s">
        <v>3077</v>
      </c>
      <c r="D268" s="3" t="s">
        <v>3417</v>
      </c>
      <c r="E268" s="3" t="s">
        <v>671</v>
      </c>
      <c r="F268" s="3" t="s">
        <v>142</v>
      </c>
      <c r="G268" s="10">
        <v>0.29999999999980653</v>
      </c>
      <c r="H268" s="3" t="s">
        <v>55</v>
      </c>
      <c r="I268" s="41">
        <v>3.2500000000000001E-2</v>
      </c>
      <c r="J268" s="41">
        <v>2.4300000000016992E-2</v>
      </c>
      <c r="K268" s="10">
        <v>642697.58744700009</v>
      </c>
      <c r="L268" s="10">
        <v>104.79</v>
      </c>
      <c r="M268" s="10">
        <v>673.48280205900005</v>
      </c>
      <c r="N268" s="41">
        <v>1.5646033635280046E-4</v>
      </c>
      <c r="O268" s="41">
        <v>1.8564665595120683E-5</v>
      </c>
    </row>
    <row r="269" spans="2:15" ht="15" x14ac:dyDescent="0.25">
      <c r="B269" s="43" t="s">
        <v>3416</v>
      </c>
      <c r="C269" s="3" t="s">
        <v>3077</v>
      </c>
      <c r="D269" s="3" t="s">
        <v>3418</v>
      </c>
      <c r="E269" s="3" t="s">
        <v>671</v>
      </c>
      <c r="F269" s="3" t="s">
        <v>142</v>
      </c>
      <c r="G269" s="10">
        <v>0.26999999999985858</v>
      </c>
      <c r="H269" s="3" t="s">
        <v>55</v>
      </c>
      <c r="I269" s="41">
        <v>6.25E-2</v>
      </c>
      <c r="J269" s="41">
        <v>2.0400000000000199E-2</v>
      </c>
      <c r="K269" s="10">
        <v>2059129.9326840003</v>
      </c>
      <c r="L269" s="10">
        <v>104.14</v>
      </c>
      <c r="M269" s="10">
        <v>2144.377912812</v>
      </c>
      <c r="N269" s="41">
        <v>4.9817172536603183E-4</v>
      </c>
      <c r="O269" s="41">
        <v>5.911013427397087E-5</v>
      </c>
    </row>
    <row r="270" spans="2:15" ht="15" x14ac:dyDescent="0.25">
      <c r="B270" s="43" t="s">
        <v>3416</v>
      </c>
      <c r="C270" s="3" t="s">
        <v>3077</v>
      </c>
      <c r="D270" s="3" t="s">
        <v>3419</v>
      </c>
      <c r="E270" s="3" t="s">
        <v>671</v>
      </c>
      <c r="F270" s="3" t="s">
        <v>142</v>
      </c>
      <c r="G270" s="10">
        <v>0.85000000000074438</v>
      </c>
      <c r="H270" s="3" t="s">
        <v>55</v>
      </c>
      <c r="I270" s="41">
        <v>3.4000000000000002E-2</v>
      </c>
      <c r="J270" s="41">
        <v>2.7599999999998893E-2</v>
      </c>
      <c r="K270" s="10">
        <v>1931889.2794570001</v>
      </c>
      <c r="L270" s="10">
        <v>101.9</v>
      </c>
      <c r="M270" s="10">
        <v>1968.5951746089997</v>
      </c>
      <c r="N270" s="41">
        <v>4.5733471177017714E-4</v>
      </c>
      <c r="O270" s="41">
        <v>5.4264653821973431E-5</v>
      </c>
    </row>
    <row r="271" spans="2:15" ht="15" x14ac:dyDescent="0.25">
      <c r="B271" s="43" t="s">
        <v>3420</v>
      </c>
      <c r="C271" s="3" t="s">
        <v>3077</v>
      </c>
      <c r="D271" s="3" t="s">
        <v>3421</v>
      </c>
      <c r="E271" s="3" t="s">
        <v>671</v>
      </c>
      <c r="F271" s="3" t="s">
        <v>142</v>
      </c>
      <c r="G271" s="10">
        <v>0.7599999999999999</v>
      </c>
      <c r="H271" s="3" t="s">
        <v>55</v>
      </c>
      <c r="I271" s="41">
        <v>2.8500000000000001E-2</v>
      </c>
      <c r="J271" s="41">
        <v>2.0899999999999998E-2</v>
      </c>
      <c r="K271" s="10">
        <v>3475000</v>
      </c>
      <c r="L271" s="10">
        <v>100.86</v>
      </c>
      <c r="M271" s="10">
        <v>3504.8850000000007</v>
      </c>
      <c r="N271" s="41">
        <v>8.1423829131400016E-4</v>
      </c>
      <c r="O271" s="41">
        <v>9.661273870012558E-5</v>
      </c>
    </row>
    <row r="272" spans="2:15" ht="15" x14ac:dyDescent="0.25">
      <c r="B272" s="43" t="s">
        <v>3420</v>
      </c>
      <c r="C272" s="3" t="s">
        <v>3077</v>
      </c>
      <c r="D272" s="3" t="s">
        <v>3422</v>
      </c>
      <c r="E272" s="3" t="s">
        <v>671</v>
      </c>
      <c r="F272" s="3" t="s">
        <v>142</v>
      </c>
      <c r="G272" s="10">
        <v>0.76999999999999991</v>
      </c>
      <c r="H272" s="3" t="s">
        <v>55</v>
      </c>
      <c r="I272" s="41">
        <v>3.7499999999999999E-2</v>
      </c>
      <c r="J272" s="41">
        <v>2.1099999999999994E-2</v>
      </c>
      <c r="K272" s="10">
        <v>3107500</v>
      </c>
      <c r="L272" s="10">
        <v>102.92</v>
      </c>
      <c r="M272" s="10">
        <v>3198.2390000000005</v>
      </c>
      <c r="N272" s="41">
        <v>7.4299974423520205E-4</v>
      </c>
      <c r="O272" s="41">
        <v>8.8159990643787441E-5</v>
      </c>
    </row>
    <row r="273" spans="2:15" ht="15" x14ac:dyDescent="0.25">
      <c r="B273" s="43" t="s">
        <v>3423</v>
      </c>
      <c r="C273" s="3" t="s">
        <v>3105</v>
      </c>
      <c r="D273" s="3" t="s">
        <v>3424</v>
      </c>
      <c r="E273" s="3" t="s">
        <v>671</v>
      </c>
      <c r="F273" s="3" t="s">
        <v>142</v>
      </c>
      <c r="G273" s="10">
        <v>5.8199999999987488</v>
      </c>
      <c r="H273" s="3" t="s">
        <v>55</v>
      </c>
      <c r="I273" s="41">
        <v>5.2999999999999999E-2</v>
      </c>
      <c r="J273" s="41">
        <v>1.4799999999995043E-2</v>
      </c>
      <c r="K273" s="10">
        <v>1235132.8448549998</v>
      </c>
      <c r="L273" s="10">
        <v>126.85</v>
      </c>
      <c r="M273" s="10">
        <v>1566.7660127199999</v>
      </c>
      <c r="N273" s="41">
        <v>3.639836631119085E-4</v>
      </c>
      <c r="O273" s="41">
        <v>4.3188166057133105E-5</v>
      </c>
    </row>
    <row r="274" spans="2:15" ht="15" x14ac:dyDescent="0.25">
      <c r="B274" s="43" t="s">
        <v>3423</v>
      </c>
      <c r="C274" s="3" t="s">
        <v>3105</v>
      </c>
      <c r="D274" s="3" t="s">
        <v>3425</v>
      </c>
      <c r="E274" s="3" t="s">
        <v>671</v>
      </c>
      <c r="F274" s="3" t="s">
        <v>142</v>
      </c>
      <c r="G274" s="10">
        <v>5.900000000000218</v>
      </c>
      <c r="H274" s="3" t="s">
        <v>55</v>
      </c>
      <c r="I274" s="41">
        <v>4.9599999999999998E-2</v>
      </c>
      <c r="J274" s="41">
        <v>1.5099999999994194E-2</v>
      </c>
      <c r="K274" s="10">
        <v>1548475.1240109999</v>
      </c>
      <c r="L274" s="10">
        <v>124.88</v>
      </c>
      <c r="M274" s="10">
        <v>1933.7357348630003</v>
      </c>
      <c r="N274" s="41">
        <v>4.4923633175059135E-4</v>
      </c>
      <c r="O274" s="41">
        <v>5.3303747560166549E-5</v>
      </c>
    </row>
    <row r="275" spans="2:15" ht="15" x14ac:dyDescent="0.25">
      <c r="B275" s="43" t="s">
        <v>3423</v>
      </c>
      <c r="C275" s="3" t="s">
        <v>3105</v>
      </c>
      <c r="D275" s="3" t="s">
        <v>3426</v>
      </c>
      <c r="E275" s="3" t="s">
        <v>671</v>
      </c>
      <c r="F275" s="3" t="s">
        <v>142</v>
      </c>
      <c r="G275" s="10">
        <v>5.9000000000005022</v>
      </c>
      <c r="H275" s="3" t="s">
        <v>55</v>
      </c>
      <c r="I275" s="41">
        <v>4.82E-2</v>
      </c>
      <c r="J275" s="41">
        <v>1.5000000000000834E-2</v>
      </c>
      <c r="K275" s="10">
        <v>1227833.8206150001</v>
      </c>
      <c r="L275" s="10">
        <v>124</v>
      </c>
      <c r="M275" s="10">
        <v>1522.5139391009998</v>
      </c>
      <c r="N275" s="41">
        <v>3.537032308550339E-4</v>
      </c>
      <c r="O275" s="41">
        <v>4.196835027844388E-5</v>
      </c>
    </row>
    <row r="276" spans="2:15" ht="15" x14ac:dyDescent="0.25">
      <c r="B276" s="43" t="s">
        <v>3423</v>
      </c>
      <c r="C276" s="3" t="s">
        <v>3105</v>
      </c>
      <c r="D276" s="3" t="s">
        <v>3427</v>
      </c>
      <c r="E276" s="3" t="s">
        <v>671</v>
      </c>
      <c r="F276" s="3" t="s">
        <v>142</v>
      </c>
      <c r="G276" s="10">
        <v>6.1399999999995742</v>
      </c>
      <c r="H276" s="3" t="s">
        <v>55</v>
      </c>
      <c r="I276" s="41">
        <v>4.7400000000000005E-2</v>
      </c>
      <c r="J276" s="41">
        <v>1.509999999999535E-2</v>
      </c>
      <c r="K276" s="10">
        <v>754953.78437500005</v>
      </c>
      <c r="L276" s="10">
        <v>122.77</v>
      </c>
      <c r="M276" s="10">
        <v>926.85676053700013</v>
      </c>
      <c r="N276" s="41">
        <v>2.1532297493141037E-4</v>
      </c>
      <c r="O276" s="41">
        <v>2.5548960955411104E-5</v>
      </c>
    </row>
    <row r="277" spans="2:15" ht="15" x14ac:dyDescent="0.25">
      <c r="B277" s="43" t="s">
        <v>3428</v>
      </c>
      <c r="C277" s="3" t="s">
        <v>3077</v>
      </c>
      <c r="D277" s="3" t="s">
        <v>3429</v>
      </c>
      <c r="E277" s="3" t="s">
        <v>696</v>
      </c>
      <c r="F277" s="3" t="s">
        <v>142</v>
      </c>
      <c r="G277" s="10">
        <v>2.91</v>
      </c>
      <c r="H277" s="3" t="s">
        <v>49</v>
      </c>
      <c r="I277" s="41">
        <v>5.4781000000000003E-2</v>
      </c>
      <c r="J277" s="41">
        <v>5.7100000000000005E-2</v>
      </c>
      <c r="K277" s="10">
        <v>3125000.6700000009</v>
      </c>
      <c r="L277" s="10">
        <v>99.93</v>
      </c>
      <c r="M277" s="10">
        <v>12185.216989999997</v>
      </c>
      <c r="N277" s="41">
        <v>2.8308119271325365E-3</v>
      </c>
      <c r="O277" s="41">
        <v>3.3588753555657326E-4</v>
      </c>
    </row>
    <row r="278" spans="2:15" ht="15" x14ac:dyDescent="0.25">
      <c r="B278" s="43" t="s">
        <v>3428</v>
      </c>
      <c r="C278" s="3" t="s">
        <v>3077</v>
      </c>
      <c r="D278" s="3" t="s">
        <v>3430</v>
      </c>
      <c r="E278" s="3" t="s">
        <v>696</v>
      </c>
      <c r="F278" s="3" t="s">
        <v>142</v>
      </c>
      <c r="G278" s="10">
        <v>2.91</v>
      </c>
      <c r="H278" s="3" t="s">
        <v>49</v>
      </c>
      <c r="I278" s="41">
        <v>5.4781000000000003E-2</v>
      </c>
      <c r="J278" s="41">
        <v>5.7100000000000005E-2</v>
      </c>
      <c r="K278" s="10">
        <v>1562500.4300000002</v>
      </c>
      <c r="L278" s="10">
        <v>99.93</v>
      </c>
      <c r="M278" s="10">
        <v>6092.60887</v>
      </c>
      <c r="N278" s="41">
        <v>1.4154060506844932E-3</v>
      </c>
      <c r="O278" s="41">
        <v>1.6794377811522412E-4</v>
      </c>
    </row>
    <row r="279" spans="2:15" ht="15" x14ac:dyDescent="0.25">
      <c r="B279" s="43" t="s">
        <v>3431</v>
      </c>
      <c r="C279" s="3" t="s">
        <v>3105</v>
      </c>
      <c r="D279" s="3" t="s">
        <v>3432</v>
      </c>
      <c r="E279" s="3" t="s">
        <v>696</v>
      </c>
      <c r="F279" s="3" t="s">
        <v>142</v>
      </c>
      <c r="G279" s="10">
        <v>4.8299999999999992</v>
      </c>
      <c r="H279" s="3" t="s">
        <v>55</v>
      </c>
      <c r="I279" s="41">
        <v>5.4900000000000004E-2</v>
      </c>
      <c r="J279" s="41">
        <v>1.7899999999999996E-2</v>
      </c>
      <c r="K279" s="10">
        <v>1255464.92</v>
      </c>
      <c r="L279" s="10">
        <v>123.38</v>
      </c>
      <c r="M279" s="10">
        <v>1548.99262</v>
      </c>
      <c r="N279" s="41">
        <v>3.598546326532243E-4</v>
      </c>
      <c r="O279" s="41">
        <v>4.2698239526969612E-5</v>
      </c>
    </row>
    <row r="280" spans="2:15" ht="15" x14ac:dyDescent="0.25">
      <c r="B280" s="43" t="s">
        <v>3431</v>
      </c>
      <c r="C280" s="3" t="s">
        <v>3105</v>
      </c>
      <c r="D280" s="3" t="s">
        <v>3433</v>
      </c>
      <c r="E280" s="3" t="s">
        <v>696</v>
      </c>
      <c r="F280" s="3" t="s">
        <v>142</v>
      </c>
      <c r="G280" s="10">
        <v>4.84</v>
      </c>
      <c r="H280" s="3" t="s">
        <v>55</v>
      </c>
      <c r="I280" s="41">
        <v>5.3899999999999997E-2</v>
      </c>
      <c r="J280" s="41">
        <v>1.7299999999999996E-2</v>
      </c>
      <c r="K280" s="10">
        <v>1077922.01</v>
      </c>
      <c r="L280" s="10">
        <v>123.2</v>
      </c>
      <c r="M280" s="10">
        <v>1327.99992</v>
      </c>
      <c r="N280" s="41">
        <v>3.0851465475355928E-4</v>
      </c>
      <c r="O280" s="41">
        <v>3.6606538949137463E-5</v>
      </c>
    </row>
    <row r="281" spans="2:15" ht="15" x14ac:dyDescent="0.25">
      <c r="B281" s="43" t="s">
        <v>3431</v>
      </c>
      <c r="C281" s="3" t="s">
        <v>3105</v>
      </c>
      <c r="D281" s="3" t="s">
        <v>3434</v>
      </c>
      <c r="E281" s="3" t="s">
        <v>696</v>
      </c>
      <c r="F281" s="3" t="s">
        <v>142</v>
      </c>
      <c r="G281" s="10">
        <v>5.0300000000000011</v>
      </c>
      <c r="H281" s="3" t="s">
        <v>55</v>
      </c>
      <c r="I281" s="41">
        <v>5.2600000000000001E-2</v>
      </c>
      <c r="J281" s="41">
        <v>1.3900000000000001E-2</v>
      </c>
      <c r="K281" s="10">
        <v>681126.42999999993</v>
      </c>
      <c r="L281" s="10">
        <v>124.45</v>
      </c>
      <c r="M281" s="10">
        <v>847.66183000000012</v>
      </c>
      <c r="N281" s="41">
        <v>1.96924783572442E-4</v>
      </c>
      <c r="O281" s="41">
        <v>2.3365939506677185E-5</v>
      </c>
    </row>
    <row r="282" spans="2:15" ht="15" x14ac:dyDescent="0.25">
      <c r="B282" s="43" t="s">
        <v>3435</v>
      </c>
      <c r="C282" s="3" t="s">
        <v>3077</v>
      </c>
      <c r="D282" s="3" t="s">
        <v>3436</v>
      </c>
      <c r="E282" s="3" t="s">
        <v>727</v>
      </c>
      <c r="F282" s="3" t="s">
        <v>70</v>
      </c>
      <c r="G282" s="10">
        <v>2.4999999999999991</v>
      </c>
      <c r="H282" s="3" t="s">
        <v>55</v>
      </c>
      <c r="I282" s="41">
        <v>2.2499999999999999E-2</v>
      </c>
      <c r="J282" s="41">
        <v>1.9799999999999998E-2</v>
      </c>
      <c r="K282" s="10">
        <v>18453125</v>
      </c>
      <c r="L282" s="10">
        <v>101.06</v>
      </c>
      <c r="M282" s="10">
        <v>18648.728130000003</v>
      </c>
      <c r="N282" s="41">
        <v>4.3323842373574391E-3</v>
      </c>
      <c r="O282" s="41">
        <v>5.1405529651140378E-4</v>
      </c>
    </row>
    <row r="283" spans="2:15" ht="15" x14ac:dyDescent="0.25">
      <c r="B283" s="43" t="s">
        <v>3437</v>
      </c>
      <c r="C283" s="3" t="s">
        <v>3077</v>
      </c>
      <c r="D283" s="3" t="s">
        <v>3438</v>
      </c>
      <c r="E283" s="3" t="s">
        <v>742</v>
      </c>
      <c r="F283" s="3" t="s">
        <v>142</v>
      </c>
      <c r="G283" s="10">
        <v>0</v>
      </c>
      <c r="H283" s="3" t="s">
        <v>47</v>
      </c>
      <c r="I283" s="41">
        <v>9.5000000000000001E-2</v>
      </c>
      <c r="J283" s="41">
        <v>0</v>
      </c>
      <c r="K283" s="10">
        <v>17413.68</v>
      </c>
      <c r="L283" s="10">
        <v>172.369</v>
      </c>
      <c r="M283" s="10">
        <v>127.47103999999999</v>
      </c>
      <c r="N283" s="41">
        <v>2.9613468573610413E-5</v>
      </c>
      <c r="O283" s="41">
        <v>3.5137604455932942E-6</v>
      </c>
    </row>
    <row r="284" spans="2:15" ht="15" x14ac:dyDescent="0.25">
      <c r="B284" s="43" t="s">
        <v>3437</v>
      </c>
      <c r="C284" s="3" t="s">
        <v>3077</v>
      </c>
      <c r="D284" s="3" t="s">
        <v>3439</v>
      </c>
      <c r="E284" s="3" t="s">
        <v>742</v>
      </c>
      <c r="F284" s="3" t="s">
        <v>142</v>
      </c>
      <c r="G284" s="10">
        <v>0</v>
      </c>
      <c r="H284" s="3" t="s">
        <v>47</v>
      </c>
      <c r="I284" s="41">
        <v>9.5000000000000001E-2</v>
      </c>
      <c r="J284" s="41">
        <v>0</v>
      </c>
      <c r="K284" s="10">
        <v>4958.7300000000005</v>
      </c>
      <c r="L284" s="10">
        <v>153.9956</v>
      </c>
      <c r="M284" s="10">
        <v>32.429519999999997</v>
      </c>
      <c r="N284" s="41">
        <v>7.5338725672691643E-6</v>
      </c>
      <c r="O284" s="41">
        <v>8.9392511934927836E-7</v>
      </c>
    </row>
    <row r="285" spans="2:15" ht="15" x14ac:dyDescent="0.25">
      <c r="B285" s="43" t="s">
        <v>3437</v>
      </c>
      <c r="C285" s="3" t="s">
        <v>3077</v>
      </c>
      <c r="D285" s="3" t="s">
        <v>3440</v>
      </c>
      <c r="E285" s="3" t="s">
        <v>742</v>
      </c>
      <c r="F285" s="3" t="s">
        <v>142</v>
      </c>
      <c r="G285" s="10">
        <v>0</v>
      </c>
      <c r="H285" s="3" t="s">
        <v>47</v>
      </c>
      <c r="I285" s="41">
        <v>9.5000000000000001E-2</v>
      </c>
      <c r="J285" s="41">
        <v>0</v>
      </c>
      <c r="K285" s="10">
        <v>32162.84</v>
      </c>
      <c r="L285" s="10">
        <v>139.7029</v>
      </c>
      <c r="M285" s="10">
        <v>190.81901000000002</v>
      </c>
      <c r="N285" s="41">
        <v>4.4330169079050834E-5</v>
      </c>
      <c r="O285" s="41">
        <v>5.2599577881005075E-6</v>
      </c>
    </row>
    <row r="286" spans="2:15" ht="15" x14ac:dyDescent="0.25">
      <c r="B286" s="43" t="s">
        <v>3437</v>
      </c>
      <c r="C286" s="3" t="s">
        <v>3077</v>
      </c>
      <c r="D286" s="3" t="s">
        <v>3441</v>
      </c>
      <c r="E286" s="3" t="s">
        <v>742</v>
      </c>
      <c r="F286" s="3" t="s">
        <v>142</v>
      </c>
      <c r="G286" s="10">
        <v>0.44</v>
      </c>
      <c r="H286" s="3" t="s">
        <v>47</v>
      </c>
      <c r="I286" s="41">
        <v>9.5000000000000001E-2</v>
      </c>
      <c r="J286" s="41">
        <v>0.41909999999999997</v>
      </c>
      <c r="K286" s="10">
        <v>7116.1399999999994</v>
      </c>
      <c r="L286" s="10">
        <v>112.51</v>
      </c>
      <c r="M286" s="10">
        <v>34.001460000000002</v>
      </c>
      <c r="N286" s="41">
        <v>7.8990582266126608E-6</v>
      </c>
      <c r="O286" s="41">
        <v>9.3725590722741876E-7</v>
      </c>
    </row>
    <row r="287" spans="2:15" ht="15" x14ac:dyDescent="0.25">
      <c r="B287" s="43" t="s">
        <v>3442</v>
      </c>
      <c r="C287" s="3" t="s">
        <v>3077</v>
      </c>
      <c r="D287" s="3" t="s">
        <v>3443</v>
      </c>
      <c r="E287" s="3" t="s">
        <v>89</v>
      </c>
      <c r="F287" s="3" t="s">
        <v>754</v>
      </c>
      <c r="G287" s="10">
        <v>50</v>
      </c>
      <c r="H287" s="3" t="s">
        <v>55</v>
      </c>
      <c r="I287" s="41">
        <v>3.0000000000000001E-3</v>
      </c>
      <c r="J287" s="41">
        <v>0.5</v>
      </c>
      <c r="K287" s="10">
        <v>0</v>
      </c>
      <c r="L287" s="10">
        <v>100.0115</v>
      </c>
      <c r="M287" s="10">
        <v>5.9929099999976074</v>
      </c>
      <c r="N287" s="41">
        <v>1.3922444811731728E-6</v>
      </c>
      <c r="O287" s="41">
        <v>1.6519556216056684E-7</v>
      </c>
    </row>
    <row r="288" spans="2:15" ht="15" x14ac:dyDescent="0.25">
      <c r="B288" s="43" t="s">
        <v>3442</v>
      </c>
      <c r="C288" s="3" t="s">
        <v>3077</v>
      </c>
      <c r="D288" s="3" t="s">
        <v>3444</v>
      </c>
      <c r="E288" s="3" t="s">
        <v>89</v>
      </c>
      <c r="F288" s="3" t="s">
        <v>754</v>
      </c>
      <c r="G288" s="10">
        <v>4.08</v>
      </c>
      <c r="H288" s="3" t="s">
        <v>55</v>
      </c>
      <c r="I288" s="41">
        <v>2.6000000000000002E-2</v>
      </c>
      <c r="J288" s="41">
        <v>1.9899999999999998E-2</v>
      </c>
      <c r="K288" s="10">
        <v>7860701</v>
      </c>
      <c r="L288" s="10">
        <v>102.67</v>
      </c>
      <c r="M288" s="10">
        <v>8070.5817100000004</v>
      </c>
      <c r="N288" s="41">
        <v>1.8749193372850808E-3</v>
      </c>
      <c r="O288" s="41">
        <v>2.2246692884538081E-4</v>
      </c>
    </row>
    <row r="289" spans="2:15" ht="15" x14ac:dyDescent="0.25">
      <c r="B289" s="43" t="s">
        <v>3442</v>
      </c>
      <c r="C289" s="3" t="s">
        <v>3077</v>
      </c>
      <c r="D289" s="3" t="s">
        <v>3445</v>
      </c>
      <c r="E289" s="3" t="s">
        <v>89</v>
      </c>
      <c r="F289" s="3" t="s">
        <v>754</v>
      </c>
      <c r="G289" s="10">
        <v>5.9599999999999982</v>
      </c>
      <c r="H289" s="3" t="s">
        <v>55</v>
      </c>
      <c r="I289" s="41">
        <v>1.6E-2</v>
      </c>
      <c r="J289" s="41">
        <v>1.5299999999999994E-2</v>
      </c>
      <c r="K289" s="10">
        <v>8241176</v>
      </c>
      <c r="L289" s="10">
        <v>100.55</v>
      </c>
      <c r="M289" s="10">
        <v>8286.5024600000015</v>
      </c>
      <c r="N289" s="41">
        <v>1.9250810237710107E-3</v>
      </c>
      <c r="O289" s="41">
        <v>2.2841882027682157E-4</v>
      </c>
    </row>
    <row r="290" spans="2:15" ht="15" x14ac:dyDescent="0.25">
      <c r="B290" s="43" t="s">
        <v>3442</v>
      </c>
      <c r="C290" s="3" t="s">
        <v>3077</v>
      </c>
      <c r="D290" s="3" t="s">
        <v>3446</v>
      </c>
      <c r="E290" s="3" t="s">
        <v>89</v>
      </c>
      <c r="F290" s="3" t="s">
        <v>754</v>
      </c>
      <c r="G290" s="10">
        <v>4.08</v>
      </c>
      <c r="H290" s="3" t="s">
        <v>55</v>
      </c>
      <c r="I290" s="41">
        <v>2.6000000000000002E-2</v>
      </c>
      <c r="J290" s="41">
        <v>2.5299999999999996E-2</v>
      </c>
      <c r="K290" s="10">
        <v>7185480</v>
      </c>
      <c r="L290" s="10">
        <v>100.48</v>
      </c>
      <c r="M290" s="10">
        <v>7219.9703</v>
      </c>
      <c r="N290" s="41">
        <v>1.6773093212501488E-3</v>
      </c>
      <c r="O290" s="41">
        <v>1.990196836748045E-4</v>
      </c>
    </row>
    <row r="291" spans="2:15" ht="15" x14ac:dyDescent="0.25">
      <c r="B291" s="43" t="s">
        <v>3447</v>
      </c>
      <c r="C291" s="3" t="s">
        <v>3077</v>
      </c>
      <c r="D291" s="3" t="s">
        <v>3448</v>
      </c>
      <c r="E291" s="3" t="s">
        <v>89</v>
      </c>
      <c r="F291" s="3" t="s">
        <v>754</v>
      </c>
      <c r="G291" s="10">
        <v>0.74999999999971401</v>
      </c>
      <c r="H291" s="3" t="s">
        <v>55</v>
      </c>
      <c r="I291" s="41">
        <v>2.5000000000000001E-3</v>
      </c>
      <c r="J291" s="41">
        <v>0.5</v>
      </c>
      <c r="K291" s="10">
        <v>4.4819898903369904E-9</v>
      </c>
      <c r="L291" s="10">
        <v>100.07850000000001</v>
      </c>
      <c r="M291" s="10">
        <v>22.364580000001183</v>
      </c>
      <c r="N291" s="41">
        <v>5.1956333532073723E-6</v>
      </c>
      <c r="O291" s="41">
        <v>6.1648337211582358E-7</v>
      </c>
    </row>
    <row r="292" spans="2:15" ht="15" x14ac:dyDescent="0.25">
      <c r="B292" s="43" t="s">
        <v>3447</v>
      </c>
      <c r="C292" s="3" t="s">
        <v>3077</v>
      </c>
      <c r="D292" s="3" t="s">
        <v>3449</v>
      </c>
      <c r="E292" s="3" t="s">
        <v>89</v>
      </c>
      <c r="F292" s="3" t="s">
        <v>754</v>
      </c>
      <c r="G292" s="10">
        <v>1.27</v>
      </c>
      <c r="H292" s="3" t="s">
        <v>55</v>
      </c>
      <c r="I292" s="41">
        <v>4.3971999999999997E-2</v>
      </c>
      <c r="J292" s="41">
        <v>1.5900000000000001E-2</v>
      </c>
      <c r="K292" s="10">
        <v>1440000</v>
      </c>
      <c r="L292" s="10">
        <v>115.71</v>
      </c>
      <c r="M292" s="10">
        <v>1666.2239999999999</v>
      </c>
      <c r="N292" s="41">
        <v>3.8708927188948518E-4</v>
      </c>
      <c r="O292" s="41">
        <v>4.5929742039432965E-5</v>
      </c>
    </row>
    <row r="293" spans="2:15" ht="15" x14ac:dyDescent="0.25">
      <c r="B293" s="43" t="s">
        <v>3447</v>
      </c>
      <c r="C293" s="3" t="s">
        <v>3077</v>
      </c>
      <c r="D293" s="3" t="s">
        <v>3450</v>
      </c>
      <c r="E293" s="3" t="s">
        <v>89</v>
      </c>
      <c r="F293" s="3" t="s">
        <v>754</v>
      </c>
      <c r="G293" s="10">
        <v>1.3099999999999998</v>
      </c>
      <c r="H293" s="3" t="s">
        <v>55</v>
      </c>
      <c r="I293" s="41">
        <v>4.3808E-2</v>
      </c>
      <c r="J293" s="41">
        <v>3.1300000000000001E-2</v>
      </c>
      <c r="K293" s="10">
        <v>3840000</v>
      </c>
      <c r="L293" s="10">
        <v>113.32</v>
      </c>
      <c r="M293" s="10">
        <v>4351.4879999999994</v>
      </c>
      <c r="N293" s="41">
        <v>1.0109170925132705E-3</v>
      </c>
      <c r="O293" s="41">
        <v>1.1994949138152377E-4</v>
      </c>
    </row>
    <row r="294" spans="2:15" ht="15" x14ac:dyDescent="0.25">
      <c r="B294" s="43" t="s">
        <v>3447</v>
      </c>
      <c r="C294" s="3" t="s">
        <v>3077</v>
      </c>
      <c r="D294" s="3" t="s">
        <v>3451</v>
      </c>
      <c r="E294" s="3" t="s">
        <v>89</v>
      </c>
      <c r="F294" s="3" t="s">
        <v>754</v>
      </c>
      <c r="G294" s="10">
        <v>1.3599999999999999</v>
      </c>
      <c r="H294" s="3" t="s">
        <v>55</v>
      </c>
      <c r="I294" s="41">
        <v>4.3577000000000005E-2</v>
      </c>
      <c r="J294" s="41">
        <v>1.7100000000000001E-2</v>
      </c>
      <c r="K294" s="10">
        <v>1199999.9999999998</v>
      </c>
      <c r="L294" s="10">
        <v>115.19</v>
      </c>
      <c r="M294" s="10">
        <v>1382.28</v>
      </c>
      <c r="N294" s="41">
        <v>3.2112474598097111E-4</v>
      </c>
      <c r="O294" s="41">
        <v>3.8102778393701805E-5</v>
      </c>
    </row>
    <row r="295" spans="2:15" ht="15" x14ac:dyDescent="0.25">
      <c r="B295" s="43" t="s">
        <v>3447</v>
      </c>
      <c r="C295" s="3" t="s">
        <v>3077</v>
      </c>
      <c r="D295" s="3" t="s">
        <v>3452</v>
      </c>
      <c r="E295" s="3" t="s">
        <v>89</v>
      </c>
      <c r="F295" s="3" t="s">
        <v>754</v>
      </c>
      <c r="G295" s="10">
        <v>1.4300000000000002</v>
      </c>
      <c r="H295" s="3" t="s">
        <v>55</v>
      </c>
      <c r="I295" s="41">
        <v>4.3346000000000003E-2</v>
      </c>
      <c r="J295" s="41">
        <v>1.7100000000000001E-2</v>
      </c>
      <c r="K295" s="10">
        <v>3900000</v>
      </c>
      <c r="L295" s="10">
        <v>114.98</v>
      </c>
      <c r="M295" s="10">
        <v>4484.2199999999993</v>
      </c>
      <c r="N295" s="41">
        <v>1.041752762409056E-3</v>
      </c>
      <c r="O295" s="41">
        <v>1.2360827106563469E-4</v>
      </c>
    </row>
    <row r="296" spans="2:15" ht="15" x14ac:dyDescent="0.25">
      <c r="B296" s="43" t="s">
        <v>3447</v>
      </c>
      <c r="C296" s="3" t="s">
        <v>3077</v>
      </c>
      <c r="D296" s="3" t="s">
        <v>3453</v>
      </c>
      <c r="E296" s="3" t="s">
        <v>89</v>
      </c>
      <c r="F296" s="3" t="s">
        <v>754</v>
      </c>
      <c r="G296" s="10">
        <v>1.4900000000000002</v>
      </c>
      <c r="H296" s="3" t="s">
        <v>55</v>
      </c>
      <c r="I296" s="41">
        <v>4.3174999999999998E-2</v>
      </c>
      <c r="J296" s="41">
        <v>1.7900000000000003E-2</v>
      </c>
      <c r="K296" s="10">
        <v>5099999.9999999991</v>
      </c>
      <c r="L296" s="10">
        <v>114.65</v>
      </c>
      <c r="M296" s="10">
        <v>5847.15</v>
      </c>
      <c r="N296" s="41">
        <v>1.3583822079916044E-3</v>
      </c>
      <c r="O296" s="41">
        <v>1.611776634869444E-4</v>
      </c>
    </row>
    <row r="297" spans="2:15" ht="15" x14ac:dyDescent="0.25">
      <c r="B297" s="43" t="s">
        <v>3447</v>
      </c>
      <c r="C297" s="3" t="s">
        <v>3077</v>
      </c>
      <c r="D297" s="3" t="s">
        <v>3454</v>
      </c>
      <c r="E297" s="3" t="s">
        <v>89</v>
      </c>
      <c r="F297" s="3" t="s">
        <v>754</v>
      </c>
      <c r="G297" s="10">
        <v>1.4899999999999998</v>
      </c>
      <c r="H297" s="3" t="s">
        <v>55</v>
      </c>
      <c r="I297" s="41">
        <v>5.3175E-2</v>
      </c>
      <c r="J297" s="41">
        <v>1.8099999999999998E-2</v>
      </c>
      <c r="K297" s="10">
        <v>5099999.9999999991</v>
      </c>
      <c r="L297" s="10">
        <v>119.08</v>
      </c>
      <c r="M297" s="10">
        <v>6073.0800000000008</v>
      </c>
      <c r="N297" s="41">
        <v>1.4108691960544291E-3</v>
      </c>
      <c r="O297" s="41">
        <v>1.6740546156149448E-4</v>
      </c>
    </row>
    <row r="298" spans="2:15" ht="15" x14ac:dyDescent="0.25">
      <c r="B298" s="43" t="s">
        <v>3447</v>
      </c>
      <c r="C298" s="3" t="s">
        <v>3077</v>
      </c>
      <c r="D298" s="3" t="s">
        <v>3455</v>
      </c>
      <c r="E298" s="3" t="s">
        <v>89</v>
      </c>
      <c r="F298" s="3" t="s">
        <v>754</v>
      </c>
      <c r="G298" s="10">
        <v>1.5100000000000002</v>
      </c>
      <c r="H298" s="3" t="s">
        <v>55</v>
      </c>
      <c r="I298" s="41">
        <v>4.3110000000000002E-2</v>
      </c>
      <c r="J298" s="41">
        <v>1.8400000000000003E-2</v>
      </c>
      <c r="K298" s="10">
        <v>16560000</v>
      </c>
      <c r="L298" s="10">
        <v>114.5</v>
      </c>
      <c r="M298" s="10">
        <v>18961.2</v>
      </c>
      <c r="N298" s="41">
        <v>4.4049762229753662E-3</v>
      </c>
      <c r="O298" s="41">
        <v>5.2266863564448497E-4</v>
      </c>
    </row>
    <row r="299" spans="2:15" ht="15" x14ac:dyDescent="0.25">
      <c r="B299" s="43" t="s">
        <v>3447</v>
      </c>
      <c r="C299" s="3" t="s">
        <v>3077</v>
      </c>
      <c r="D299" s="3" t="s">
        <v>3456</v>
      </c>
      <c r="E299" s="3" t="s">
        <v>89</v>
      </c>
      <c r="F299" s="3" t="s">
        <v>754</v>
      </c>
      <c r="G299" s="10">
        <v>1.56</v>
      </c>
      <c r="H299" s="3" t="s">
        <v>55</v>
      </c>
      <c r="I299" s="41">
        <v>4.2944000000000003E-2</v>
      </c>
      <c r="J299" s="41">
        <v>1.8800000000000004E-2</v>
      </c>
      <c r="K299" s="10">
        <v>11160000</v>
      </c>
      <c r="L299" s="10">
        <v>114.24</v>
      </c>
      <c r="M299" s="10">
        <v>12749.183999999997</v>
      </c>
      <c r="N299" s="41">
        <v>2.9618300731144632E-3</v>
      </c>
      <c r="O299" s="41">
        <v>3.5143338010571568E-4</v>
      </c>
    </row>
    <row r="300" spans="2:15" ht="15" x14ac:dyDescent="0.25">
      <c r="B300" s="43" t="s">
        <v>3447</v>
      </c>
      <c r="C300" s="3" t="s">
        <v>3077</v>
      </c>
      <c r="D300" s="3" t="s">
        <v>3457</v>
      </c>
      <c r="E300" s="3" t="s">
        <v>89</v>
      </c>
      <c r="F300" s="3" t="s">
        <v>754</v>
      </c>
      <c r="G300" s="10">
        <v>1.58</v>
      </c>
      <c r="H300" s="3" t="s">
        <v>55</v>
      </c>
      <c r="I300" s="41">
        <v>4.2901999999999996E-2</v>
      </c>
      <c r="J300" s="41">
        <v>1.8699999999999998E-2</v>
      </c>
      <c r="K300" s="10">
        <v>4799999.9999999991</v>
      </c>
      <c r="L300" s="10">
        <v>114.21</v>
      </c>
      <c r="M300" s="10">
        <v>5482.08</v>
      </c>
      <c r="N300" s="41">
        <v>1.2735708738080287E-3</v>
      </c>
      <c r="O300" s="41">
        <v>1.5111444814114709E-4</v>
      </c>
    </row>
    <row r="301" spans="2:15" ht="15" x14ac:dyDescent="0.25">
      <c r="B301" s="43" t="s">
        <v>3447</v>
      </c>
      <c r="C301" s="3" t="s">
        <v>3077</v>
      </c>
      <c r="D301" s="3" t="s">
        <v>3458</v>
      </c>
      <c r="E301" s="3" t="s">
        <v>89</v>
      </c>
      <c r="F301" s="3" t="s">
        <v>754</v>
      </c>
      <c r="G301" s="10">
        <v>3.02</v>
      </c>
      <c r="H301" s="3" t="s">
        <v>55</v>
      </c>
      <c r="I301" s="41">
        <v>5.6208999999999995E-2</v>
      </c>
      <c r="J301" s="41">
        <v>5.9000000000000011E-2</v>
      </c>
      <c r="K301" s="10">
        <v>3600000</v>
      </c>
      <c r="L301" s="10">
        <v>104.59</v>
      </c>
      <c r="M301" s="10">
        <v>3765.24</v>
      </c>
      <c r="N301" s="41">
        <v>8.7472273241122746E-4</v>
      </c>
      <c r="O301" s="41">
        <v>1.0378946763253594E-4</v>
      </c>
    </row>
    <row r="302" spans="2:15" ht="15" x14ac:dyDescent="0.25">
      <c r="B302" s="43" t="s">
        <v>3447</v>
      </c>
      <c r="C302" s="3" t="s">
        <v>3077</v>
      </c>
      <c r="D302" s="3" t="s">
        <v>3459</v>
      </c>
      <c r="E302" s="3" t="s">
        <v>89</v>
      </c>
      <c r="F302" s="3" t="s">
        <v>754</v>
      </c>
      <c r="G302" s="10">
        <v>3.12</v>
      </c>
      <c r="H302" s="3" t="s">
        <v>55</v>
      </c>
      <c r="I302" s="41">
        <v>5.6073999999999999E-2</v>
      </c>
      <c r="J302" s="41">
        <v>5.7500000000000009E-2</v>
      </c>
      <c r="K302" s="10">
        <v>1199999.9999999998</v>
      </c>
      <c r="L302" s="10">
        <v>104.49</v>
      </c>
      <c r="M302" s="10">
        <v>1253.8800000000001</v>
      </c>
      <c r="N302" s="41">
        <v>2.9129546581779385E-4</v>
      </c>
      <c r="O302" s="41">
        <v>3.4563411011007049E-5</v>
      </c>
    </row>
    <row r="303" spans="2:15" ht="15" x14ac:dyDescent="0.25">
      <c r="B303" s="43" t="s">
        <v>3447</v>
      </c>
      <c r="C303" s="3" t="s">
        <v>3077</v>
      </c>
      <c r="D303" s="3" t="s">
        <v>3460</v>
      </c>
      <c r="E303" s="3" t="s">
        <v>89</v>
      </c>
      <c r="F303" s="3" t="s">
        <v>754</v>
      </c>
      <c r="G303" s="10">
        <v>3.2800000000000007</v>
      </c>
      <c r="H303" s="3" t="s">
        <v>55</v>
      </c>
      <c r="I303" s="41">
        <v>5.5999999999999994E-2</v>
      </c>
      <c r="J303" s="41">
        <v>5.4999999999999993E-2</v>
      </c>
      <c r="K303" s="10">
        <v>1800000</v>
      </c>
      <c r="L303" s="10">
        <v>104.3</v>
      </c>
      <c r="M303" s="10">
        <v>1877.4</v>
      </c>
      <c r="N303" s="41">
        <v>4.3614868051673695E-4</v>
      </c>
      <c r="O303" s="41">
        <v>5.1750843646971507E-5</v>
      </c>
    </row>
    <row r="304" spans="2:15" ht="15" x14ac:dyDescent="0.25">
      <c r="B304" s="43" t="s">
        <v>3447</v>
      </c>
      <c r="C304" s="3" t="s">
        <v>3077</v>
      </c>
      <c r="D304" s="3" t="s">
        <v>3461</v>
      </c>
      <c r="E304" s="3" t="s">
        <v>89</v>
      </c>
      <c r="F304" s="3" t="s">
        <v>754</v>
      </c>
      <c r="G304" s="10">
        <v>3.3600000000000008</v>
      </c>
      <c r="H304" s="3" t="s">
        <v>55</v>
      </c>
      <c r="I304" s="41">
        <v>5.5999999999999994E-2</v>
      </c>
      <c r="J304" s="41">
        <v>4.7400000000000019E-2</v>
      </c>
      <c r="K304" s="10">
        <v>1800000</v>
      </c>
      <c r="L304" s="10">
        <v>106.42</v>
      </c>
      <c r="M304" s="10">
        <v>1915.56</v>
      </c>
      <c r="N304" s="41">
        <v>4.4501383106990551E-4</v>
      </c>
      <c r="O304" s="41">
        <v>5.280273040182845E-5</v>
      </c>
    </row>
    <row r="305" spans="2:15" ht="15" x14ac:dyDescent="0.25">
      <c r="B305" s="43" t="s">
        <v>3462</v>
      </c>
      <c r="C305" s="3" t="s">
        <v>3077</v>
      </c>
      <c r="D305" s="3" t="s">
        <v>3463</v>
      </c>
      <c r="E305" s="3" t="s">
        <v>89</v>
      </c>
      <c r="F305" s="3" t="s">
        <v>754</v>
      </c>
      <c r="G305" s="10">
        <v>7.5800000000004708</v>
      </c>
      <c r="H305" s="3" t="s">
        <v>55</v>
      </c>
      <c r="I305" s="41">
        <v>2.81E-2</v>
      </c>
      <c r="J305" s="41">
        <v>2.749999999999923E-2</v>
      </c>
      <c r="K305" s="10">
        <v>5025642.6833349997</v>
      </c>
      <c r="L305" s="10">
        <v>101.47</v>
      </c>
      <c r="M305" s="10">
        <v>5099.5196303869998</v>
      </c>
      <c r="N305" s="41">
        <v>1.1846962597541748E-3</v>
      </c>
      <c r="O305" s="41">
        <v>1.4056910784426312E-4</v>
      </c>
    </row>
    <row r="306" spans="2:15" ht="15" x14ac:dyDescent="0.25">
      <c r="B306" s="43" t="s">
        <v>3462</v>
      </c>
      <c r="C306" s="3" t="s">
        <v>3077</v>
      </c>
      <c r="D306" s="3" t="s">
        <v>3464</v>
      </c>
      <c r="E306" s="3" t="s">
        <v>89</v>
      </c>
      <c r="F306" s="3" t="s">
        <v>754</v>
      </c>
      <c r="G306" s="10">
        <v>0.85000000000000442</v>
      </c>
      <c r="H306" s="3" t="s">
        <v>55</v>
      </c>
      <c r="I306" s="41">
        <v>2.5000000000000001E-3</v>
      </c>
      <c r="J306" s="41">
        <v>0.33614980219023638</v>
      </c>
      <c r="K306" s="10">
        <v>-5.3842086344957352E-10</v>
      </c>
      <c r="L306" s="10">
        <v>100.74930000000001</v>
      </c>
      <c r="M306" s="10">
        <v>123.30534000000047</v>
      </c>
      <c r="N306" s="41">
        <v>2.8645712869749563E-5</v>
      </c>
      <c r="O306" s="41">
        <v>3.3989322313714103E-6</v>
      </c>
    </row>
    <row r="307" spans="2:15" ht="15" x14ac:dyDescent="0.25">
      <c r="B307" s="43" t="s">
        <v>3462</v>
      </c>
      <c r="C307" s="3" t="s">
        <v>3077</v>
      </c>
      <c r="D307" s="3" t="s">
        <v>3465</v>
      </c>
      <c r="E307" s="3" t="s">
        <v>89</v>
      </c>
      <c r="F307" s="3" t="s">
        <v>754</v>
      </c>
      <c r="G307" s="10">
        <v>7.4000000000029491</v>
      </c>
      <c r="H307" s="3" t="s">
        <v>55</v>
      </c>
      <c r="I307" s="41">
        <v>3.6200000000000003E-2</v>
      </c>
      <c r="J307" s="41">
        <v>3.2799999999997234E-2</v>
      </c>
      <c r="K307" s="10">
        <v>485095.75898400001</v>
      </c>
      <c r="L307" s="10">
        <v>103.38</v>
      </c>
      <c r="M307" s="10">
        <v>501.49199539800003</v>
      </c>
      <c r="N307" s="41">
        <v>1.1650424634203857E-4</v>
      </c>
      <c r="O307" s="41">
        <v>1.3823710367556011E-5</v>
      </c>
    </row>
    <row r="308" spans="2:15" ht="15" x14ac:dyDescent="0.25">
      <c r="B308" s="43" t="s">
        <v>3466</v>
      </c>
      <c r="C308" s="3" t="s">
        <v>3105</v>
      </c>
      <c r="D308" s="3" t="s">
        <v>3467</v>
      </c>
      <c r="E308" s="3" t="s">
        <v>89</v>
      </c>
      <c r="F308" s="3" t="s">
        <v>754</v>
      </c>
      <c r="G308" s="10">
        <v>3.5499999999999963</v>
      </c>
      <c r="H308" s="3" t="s">
        <v>55</v>
      </c>
      <c r="I308" s="41">
        <v>4.7400000000000005E-2</v>
      </c>
      <c r="J308" s="41">
        <v>3.6300000000000048E-2</v>
      </c>
      <c r="K308" s="10">
        <v>20461798.567639999</v>
      </c>
      <c r="L308" s="10">
        <v>104.68</v>
      </c>
      <c r="M308" s="10">
        <v>21419.410742248998</v>
      </c>
      <c r="N308" s="41">
        <v>4.9760561056130395E-3</v>
      </c>
      <c r="O308" s="41">
        <v>5.9042962412506116E-4</v>
      </c>
    </row>
    <row r="309" spans="2:15" ht="15" x14ac:dyDescent="0.25">
      <c r="B309" s="43" t="s">
        <v>3466</v>
      </c>
      <c r="C309" s="3" t="s">
        <v>3077</v>
      </c>
      <c r="D309" s="3" t="s">
        <v>3468</v>
      </c>
      <c r="E309" s="3" t="s">
        <v>89</v>
      </c>
      <c r="F309" s="3" t="s">
        <v>754</v>
      </c>
      <c r="G309" s="10">
        <v>1.1399999999860628</v>
      </c>
      <c r="H309" s="3" t="s">
        <v>55</v>
      </c>
      <c r="I309" s="41">
        <v>4.0000000000000001E-3</v>
      </c>
      <c r="J309" s="41">
        <v>0.5</v>
      </c>
      <c r="K309" s="10">
        <v>-2.6630004867911339E-9</v>
      </c>
      <c r="L309" s="10">
        <v>100.11069999999999</v>
      </c>
      <c r="M309" s="10">
        <v>17.012876322999126</v>
      </c>
      <c r="N309" s="41">
        <v>3.9523508895656246E-6</v>
      </c>
      <c r="O309" s="41">
        <v>4.6896276902993041E-7</v>
      </c>
    </row>
    <row r="310" spans="2:15" ht="15" x14ac:dyDescent="0.25">
      <c r="B310" s="43" t="s">
        <v>3466</v>
      </c>
      <c r="C310" s="3" t="s">
        <v>3077</v>
      </c>
      <c r="D310" s="3" t="s">
        <v>3469</v>
      </c>
      <c r="E310" s="3" t="s">
        <v>89</v>
      </c>
      <c r="F310" s="3" t="s">
        <v>754</v>
      </c>
      <c r="G310" s="10">
        <v>3.5499999999996561</v>
      </c>
      <c r="H310" s="3" t="s">
        <v>55</v>
      </c>
      <c r="I310" s="41">
        <v>4.7100000000000003E-2</v>
      </c>
      <c r="J310" s="41">
        <v>3.7599999999999766E-2</v>
      </c>
      <c r="K310" s="10">
        <v>3017237.623904</v>
      </c>
      <c r="L310" s="10">
        <v>104.11</v>
      </c>
      <c r="M310" s="10">
        <v>3141.2460913419995</v>
      </c>
      <c r="N310" s="41">
        <v>7.2975942149630896E-4</v>
      </c>
      <c r="O310" s="41">
        <v>8.6588971625492809E-5</v>
      </c>
    </row>
    <row r="311" spans="2:15" ht="15" x14ac:dyDescent="0.25">
      <c r="B311" s="43" t="s">
        <v>3466</v>
      </c>
      <c r="C311" s="3" t="s">
        <v>3077</v>
      </c>
      <c r="D311" s="3" t="s">
        <v>3470</v>
      </c>
      <c r="E311" s="3" t="s">
        <v>89</v>
      </c>
      <c r="F311" s="3" t="s">
        <v>754</v>
      </c>
      <c r="G311" s="10">
        <v>3.5599999999995746</v>
      </c>
      <c r="H311" s="3" t="s">
        <v>55</v>
      </c>
      <c r="I311" s="41">
        <v>4.5700000000000005E-2</v>
      </c>
      <c r="J311" s="41">
        <v>3.8299999999996372E-2</v>
      </c>
      <c r="K311" s="10">
        <v>1162854.5599</v>
      </c>
      <c r="L311" s="10">
        <v>103.33</v>
      </c>
      <c r="M311" s="10">
        <v>1201.5776149710002</v>
      </c>
      <c r="N311" s="41">
        <v>2.79144823323772E-4</v>
      </c>
      <c r="O311" s="41">
        <v>3.3121687057667605E-5</v>
      </c>
    </row>
    <row r="312" spans="2:15" ht="15" x14ac:dyDescent="0.25">
      <c r="B312" s="43" t="s">
        <v>3466</v>
      </c>
      <c r="C312" s="3" t="s">
        <v>3077</v>
      </c>
      <c r="D312" s="3" t="s">
        <v>3471</v>
      </c>
      <c r="E312" s="3" t="s">
        <v>89</v>
      </c>
      <c r="F312" s="3" t="s">
        <v>754</v>
      </c>
      <c r="G312" s="10">
        <v>3.5500000000006802</v>
      </c>
      <c r="H312" s="3" t="s">
        <v>55</v>
      </c>
      <c r="I312" s="41">
        <v>4.7E-2</v>
      </c>
      <c r="J312" s="41">
        <v>3.7300000000000638E-2</v>
      </c>
      <c r="K312" s="10">
        <v>1299478.9766590002</v>
      </c>
      <c r="L312" s="10">
        <v>104.17</v>
      </c>
      <c r="M312" s="10">
        <v>1353.667248733</v>
      </c>
      <c r="N312" s="41">
        <v>3.1447756705743022E-4</v>
      </c>
      <c r="O312" s="41">
        <v>3.7314063140091383E-5</v>
      </c>
    </row>
    <row r="313" spans="2:15" ht="15" x14ac:dyDescent="0.25">
      <c r="B313" s="43" t="s">
        <v>3466</v>
      </c>
      <c r="C313" s="3" t="s">
        <v>3077</v>
      </c>
      <c r="D313" s="3" t="s">
        <v>3472</v>
      </c>
      <c r="E313" s="3" t="s">
        <v>89</v>
      </c>
      <c r="F313" s="3" t="s">
        <v>754</v>
      </c>
      <c r="G313" s="10">
        <v>3.5400000000002976</v>
      </c>
      <c r="H313" s="3" t="s">
        <v>55</v>
      </c>
      <c r="I313" s="41">
        <v>4.9000000000000002E-2</v>
      </c>
      <c r="J313" s="41">
        <v>4.259999999999585E-2</v>
      </c>
      <c r="K313" s="10">
        <v>1382041.7687029999</v>
      </c>
      <c r="L313" s="10">
        <v>103.04</v>
      </c>
      <c r="M313" s="10">
        <v>1424.0558385250001</v>
      </c>
      <c r="N313" s="41">
        <v>3.3082991102313528E-4</v>
      </c>
      <c r="O313" s="41">
        <v>3.9254336339652812E-5</v>
      </c>
    </row>
    <row r="314" spans="2:15" ht="15" x14ac:dyDescent="0.25">
      <c r="B314" s="43" t="s">
        <v>3466</v>
      </c>
      <c r="C314" s="3" t="s">
        <v>3077</v>
      </c>
      <c r="D314" s="3" t="s">
        <v>3473</v>
      </c>
      <c r="E314" s="3" t="s">
        <v>89</v>
      </c>
      <c r="F314" s="3" t="s">
        <v>754</v>
      </c>
      <c r="G314" s="10">
        <v>1.1099999999992185</v>
      </c>
      <c r="H314" s="3" t="s">
        <v>55</v>
      </c>
      <c r="I314" s="41">
        <v>3.95E-2</v>
      </c>
      <c r="J314" s="41">
        <v>3.3900000000004885E-2</v>
      </c>
      <c r="K314" s="10">
        <v>676740.01231400005</v>
      </c>
      <c r="L314" s="10">
        <v>101.43</v>
      </c>
      <c r="M314" s="10">
        <v>686.41739375100008</v>
      </c>
      <c r="N314" s="41">
        <v>1.5946523946321303E-4</v>
      </c>
      <c r="O314" s="41">
        <v>1.8921209769132675E-5</v>
      </c>
    </row>
    <row r="315" spans="2:15" ht="15" x14ac:dyDescent="0.25">
      <c r="B315" s="43" t="s">
        <v>3466</v>
      </c>
      <c r="C315" s="3" t="s">
        <v>3077</v>
      </c>
      <c r="D315" s="3" t="s">
        <v>3474</v>
      </c>
      <c r="E315" s="3" t="s">
        <v>89</v>
      </c>
      <c r="F315" s="3" t="s">
        <v>754</v>
      </c>
      <c r="G315" s="10">
        <v>1.1099999999994496</v>
      </c>
      <c r="H315" s="3" t="s">
        <v>55</v>
      </c>
      <c r="I315" s="41">
        <v>3.95E-2</v>
      </c>
      <c r="J315" s="41">
        <v>3.6000000000006666E-2</v>
      </c>
      <c r="K315" s="10">
        <v>1525097.8644719999</v>
      </c>
      <c r="L315" s="10">
        <v>101.2</v>
      </c>
      <c r="M315" s="10">
        <v>1543.3990381059998</v>
      </c>
      <c r="N315" s="41">
        <v>3.5855515818724448E-4</v>
      </c>
      <c r="O315" s="41">
        <v>4.2544051510551729E-5</v>
      </c>
    </row>
    <row r="316" spans="2:15" ht="15" x14ac:dyDescent="0.25">
      <c r="B316" s="43" t="s">
        <v>3466</v>
      </c>
      <c r="C316" s="3" t="s">
        <v>3077</v>
      </c>
      <c r="D316" s="3" t="s">
        <v>3475</v>
      </c>
      <c r="E316" s="3" t="s">
        <v>89</v>
      </c>
      <c r="F316" s="3" t="s">
        <v>754</v>
      </c>
      <c r="G316" s="10">
        <v>1.1100000000004855</v>
      </c>
      <c r="H316" s="3" t="s">
        <v>55</v>
      </c>
      <c r="I316" s="41">
        <v>3.95E-2</v>
      </c>
      <c r="J316" s="41">
        <v>3.8199999999997167E-2</v>
      </c>
      <c r="K316" s="10">
        <v>2237828.0267270003</v>
      </c>
      <c r="L316" s="10">
        <v>100.96</v>
      </c>
      <c r="M316" s="10">
        <v>2259.3111740070003</v>
      </c>
      <c r="N316" s="41">
        <v>5.2487247652065248E-4</v>
      </c>
      <c r="O316" s="41">
        <v>6.2278288758864343E-5</v>
      </c>
    </row>
    <row r="317" spans="2:15" ht="15" x14ac:dyDescent="0.25">
      <c r="B317" s="43" t="s">
        <v>3466</v>
      </c>
      <c r="C317" s="3" t="s">
        <v>3077</v>
      </c>
      <c r="D317" s="3" t="s">
        <v>3476</v>
      </c>
      <c r="E317" s="3" t="s">
        <v>89</v>
      </c>
      <c r="F317" s="3" t="s">
        <v>754</v>
      </c>
      <c r="G317" s="10">
        <v>1.1099999999992021</v>
      </c>
      <c r="H317" s="3" t="s">
        <v>55</v>
      </c>
      <c r="I317" s="41">
        <v>3.95E-2</v>
      </c>
      <c r="J317" s="41">
        <v>3.8299999999994214E-2</v>
      </c>
      <c r="K317" s="10">
        <v>1103866.3852440002</v>
      </c>
      <c r="L317" s="10">
        <v>100.95</v>
      </c>
      <c r="M317" s="10">
        <v>1114.3531177550001</v>
      </c>
      <c r="N317" s="41">
        <v>2.5888124104535808E-4</v>
      </c>
      <c r="O317" s="41">
        <v>3.0717329266248128E-5</v>
      </c>
    </row>
    <row r="318" spans="2:15" ht="15" x14ac:dyDescent="0.25">
      <c r="B318" s="43" t="s">
        <v>3466</v>
      </c>
      <c r="C318" s="3" t="s">
        <v>3077</v>
      </c>
      <c r="D318" s="3" t="s">
        <v>3477</v>
      </c>
      <c r="E318" s="3" t="s">
        <v>89</v>
      </c>
      <c r="F318" s="3" t="s">
        <v>754</v>
      </c>
      <c r="G318" s="10">
        <v>1.1099999999992998</v>
      </c>
      <c r="H318" s="3" t="s">
        <v>55</v>
      </c>
      <c r="I318" s="41">
        <v>3.95E-2</v>
      </c>
      <c r="J318" s="41">
        <v>3.5600000000002303E-2</v>
      </c>
      <c r="K318" s="10">
        <v>1465723.4769800003</v>
      </c>
      <c r="L318" s="10">
        <v>101.25</v>
      </c>
      <c r="M318" s="10">
        <v>1484.0450204429999</v>
      </c>
      <c r="N318" s="41">
        <v>3.4476631378163857E-4</v>
      </c>
      <c r="O318" s="41">
        <v>4.0907948129334355E-5</v>
      </c>
    </row>
    <row r="319" spans="2:15" ht="15" x14ac:dyDescent="0.25">
      <c r="B319" s="43" t="s">
        <v>3478</v>
      </c>
      <c r="C319" s="3" t="s">
        <v>3077</v>
      </c>
      <c r="D319" s="3" t="s">
        <v>3479</v>
      </c>
      <c r="E319" s="3" t="s">
        <v>89</v>
      </c>
      <c r="F319" s="3" t="s">
        <v>754</v>
      </c>
      <c r="G319" s="10">
        <v>30.841909930900872</v>
      </c>
      <c r="H319" s="3" t="s">
        <v>55</v>
      </c>
      <c r="I319" s="41">
        <v>2.5000000000000001E-3</v>
      </c>
      <c r="J319" s="41">
        <v>0.5</v>
      </c>
      <c r="K319" s="10">
        <v>0</v>
      </c>
      <c r="L319" s="10">
        <v>100.0575</v>
      </c>
      <c r="M319" s="10">
        <v>9.7651700000017456</v>
      </c>
      <c r="N319" s="41">
        <v>2.2685980667531615E-6</v>
      </c>
      <c r="O319" s="41">
        <v>2.6917853726227075E-7</v>
      </c>
    </row>
    <row r="320" spans="2:15" ht="15" x14ac:dyDescent="0.25">
      <c r="B320" s="43" t="s">
        <v>3480</v>
      </c>
      <c r="C320" s="3" t="s">
        <v>3077</v>
      </c>
      <c r="D320" s="3" t="s">
        <v>3481</v>
      </c>
      <c r="E320" s="3" t="s">
        <v>89</v>
      </c>
      <c r="F320" s="3" t="s">
        <v>754</v>
      </c>
      <c r="G320" s="10">
        <v>3.3121544777471459</v>
      </c>
      <c r="H320" s="3" t="s">
        <v>55</v>
      </c>
      <c r="I320" s="41">
        <v>6.0000000000000001E-3</v>
      </c>
      <c r="J320" s="41">
        <v>0.5</v>
      </c>
      <c r="K320" s="10">
        <v>0</v>
      </c>
      <c r="L320" s="10">
        <v>100.2319</v>
      </c>
      <c r="M320" s="10">
        <v>377.32916999997451</v>
      </c>
      <c r="N320" s="41">
        <v>8.7659326523897095E-5</v>
      </c>
      <c r="O320" s="41">
        <v>1.0401141408389375E-5</v>
      </c>
    </row>
    <row r="321" spans="2:15" x14ac:dyDescent="0.2">
      <c r="B321" s="44"/>
      <c r="C321" s="45"/>
      <c r="D321" s="45"/>
      <c r="E321" s="45"/>
      <c r="F321" s="45"/>
      <c r="G321" s="14"/>
      <c r="H321" s="45"/>
      <c r="I321" s="14"/>
      <c r="J321" s="14"/>
      <c r="K321" s="14"/>
      <c r="L321" s="14"/>
      <c r="M321" s="14"/>
      <c r="N321" s="14"/>
      <c r="O321" s="14"/>
    </row>
    <row r="322" spans="2:15" ht="15" x14ac:dyDescent="0.25">
      <c r="B322" s="9" t="s">
        <v>3482</v>
      </c>
      <c r="C322" s="37"/>
      <c r="D322" s="37"/>
      <c r="E322" s="37"/>
      <c r="F322" s="37"/>
      <c r="G322" s="10">
        <v>1.1526060962127218</v>
      </c>
      <c r="H322" s="37"/>
      <c r="I322" s="41"/>
      <c r="J322" s="41">
        <v>2.1581231571330559E-2</v>
      </c>
      <c r="K322" s="10"/>
      <c r="L322" s="10"/>
      <c r="M322" s="10">
        <v>129761.1812782319</v>
      </c>
      <c r="N322" s="41">
        <v>3.0145503353996992E-2</v>
      </c>
      <c r="O322" s="41">
        <v>3.5768885713093135E-3</v>
      </c>
    </row>
    <row r="323" spans="2:15" ht="15" x14ac:dyDescent="0.25">
      <c r="B323" s="42" t="s">
        <v>3482</v>
      </c>
      <c r="C323" s="37"/>
      <c r="D323" s="37"/>
      <c r="E323" s="37"/>
      <c r="F323" s="37"/>
      <c r="G323" s="4"/>
      <c r="H323" s="37"/>
      <c r="I323" s="4"/>
      <c r="J323" s="4"/>
      <c r="K323" s="4"/>
      <c r="L323" s="4"/>
      <c r="M323" s="4"/>
      <c r="N323" s="4"/>
      <c r="O323" s="4"/>
    </row>
    <row r="324" spans="2:15" ht="15" x14ac:dyDescent="0.25">
      <c r="B324" s="43" t="s">
        <v>3483</v>
      </c>
      <c r="C324" s="3" t="s">
        <v>3077</v>
      </c>
      <c r="D324" s="3" t="s">
        <v>3484</v>
      </c>
      <c r="E324" s="3" t="s">
        <v>84</v>
      </c>
      <c r="F324" s="3" t="s">
        <v>142</v>
      </c>
      <c r="G324" s="10">
        <v>0.01</v>
      </c>
      <c r="H324" s="3" t="s">
        <v>55</v>
      </c>
      <c r="I324" s="41">
        <v>4.8399999999999999E-2</v>
      </c>
      <c r="J324" s="41">
        <v>2.0199999999999996E-2</v>
      </c>
      <c r="K324" s="10">
        <v>1151820</v>
      </c>
      <c r="L324" s="10">
        <v>100.4</v>
      </c>
      <c r="M324" s="10">
        <v>1156.4272800000001</v>
      </c>
      <c r="N324" s="41">
        <v>2.6865571124190854E-4</v>
      </c>
      <c r="O324" s="41">
        <v>3.1877110555221343E-5</v>
      </c>
    </row>
    <row r="325" spans="2:15" ht="15" x14ac:dyDescent="0.25">
      <c r="B325" s="43" t="s">
        <v>3483</v>
      </c>
      <c r="C325" s="3" t="s">
        <v>3077</v>
      </c>
      <c r="D325" s="3" t="s">
        <v>3485</v>
      </c>
      <c r="E325" s="3" t="s">
        <v>84</v>
      </c>
      <c r="F325" s="3" t="s">
        <v>142</v>
      </c>
      <c r="G325" s="10">
        <v>1.0000000000000002E-2</v>
      </c>
      <c r="H325" s="3" t="s">
        <v>55</v>
      </c>
      <c r="I325" s="41">
        <v>2.4500000000000001E-2</v>
      </c>
      <c r="J325" s="41">
        <v>4.1137412320300028E-2</v>
      </c>
      <c r="K325" s="10">
        <v>77351.180000000008</v>
      </c>
      <c r="L325" s="10">
        <v>101.08</v>
      </c>
      <c r="M325" s="10">
        <v>78.186569999999989</v>
      </c>
      <c r="N325" s="41">
        <v>1.8163933812522363E-5</v>
      </c>
      <c r="O325" s="41">
        <v>2.1552258226073252E-6</v>
      </c>
    </row>
    <row r="326" spans="2:15" ht="15" x14ac:dyDescent="0.25">
      <c r="B326" s="43" t="s">
        <v>3483</v>
      </c>
      <c r="C326" s="3" t="s">
        <v>3077</v>
      </c>
      <c r="D326" s="3" t="s">
        <v>3486</v>
      </c>
      <c r="E326" s="3" t="s">
        <v>84</v>
      </c>
      <c r="F326" s="3" t="s">
        <v>142</v>
      </c>
      <c r="G326" s="10">
        <v>0.01</v>
      </c>
      <c r="H326" s="3" t="s">
        <v>55</v>
      </c>
      <c r="I326" s="41">
        <v>2.7000000000000003E-2</v>
      </c>
      <c r="J326" s="41">
        <v>-1.2999999999999999E-3</v>
      </c>
      <c r="K326" s="10">
        <v>1706400</v>
      </c>
      <c r="L326" s="10">
        <v>100.23</v>
      </c>
      <c r="M326" s="10">
        <v>1710.3247200000001</v>
      </c>
      <c r="N326" s="41">
        <v>3.9733454239009139E-4</v>
      </c>
      <c r="O326" s="41">
        <v>4.7145385730409246E-5</v>
      </c>
    </row>
    <row r="327" spans="2:15" ht="15" x14ac:dyDescent="0.25">
      <c r="B327" s="43" t="s">
        <v>3483</v>
      </c>
      <c r="C327" s="3" t="s">
        <v>3077</v>
      </c>
      <c r="D327" s="3" t="s">
        <v>3487</v>
      </c>
      <c r="E327" s="3" t="s">
        <v>84</v>
      </c>
      <c r="F327" s="3" t="s">
        <v>142</v>
      </c>
      <c r="G327" s="10">
        <v>0.01</v>
      </c>
      <c r="H327" s="3" t="s">
        <v>55</v>
      </c>
      <c r="I327" s="41">
        <v>2.3E-2</v>
      </c>
      <c r="J327" s="41">
        <v>1.769859338652878E-2</v>
      </c>
      <c r="K327" s="10">
        <v>114347.61</v>
      </c>
      <c r="L327" s="10">
        <v>101.08</v>
      </c>
      <c r="M327" s="10">
        <v>115.58257</v>
      </c>
      <c r="N327" s="41">
        <v>2.6851595502414715E-5</v>
      </c>
      <c r="O327" s="41">
        <v>3.1860527902339085E-6</v>
      </c>
    </row>
    <row r="328" spans="2:15" ht="15" x14ac:dyDescent="0.25">
      <c r="B328" s="43" t="s">
        <v>3483</v>
      </c>
      <c r="C328" s="3" t="s">
        <v>3077</v>
      </c>
      <c r="D328" s="3" t="s">
        <v>3488</v>
      </c>
      <c r="E328" s="3" t="s">
        <v>84</v>
      </c>
      <c r="F328" s="3" t="s">
        <v>142</v>
      </c>
      <c r="G328" s="10">
        <v>0.17000000000000004</v>
      </c>
      <c r="H328" s="3" t="s">
        <v>55</v>
      </c>
      <c r="I328" s="41">
        <v>4.82E-2</v>
      </c>
      <c r="J328" s="41">
        <v>1.5299999999999999E-2</v>
      </c>
      <c r="K328" s="10">
        <v>490590.00000000006</v>
      </c>
      <c r="L328" s="10">
        <v>100.94</v>
      </c>
      <c r="M328" s="10">
        <v>495.20155</v>
      </c>
      <c r="N328" s="41">
        <v>1.1504287984571372E-4</v>
      </c>
      <c r="O328" s="41">
        <v>1.3650313192600375E-5</v>
      </c>
    </row>
    <row r="329" spans="2:15" ht="15" x14ac:dyDescent="0.25">
      <c r="B329" s="43" t="s">
        <v>3483</v>
      </c>
      <c r="C329" s="3" t="s">
        <v>3077</v>
      </c>
      <c r="D329" s="3" t="s">
        <v>3489</v>
      </c>
      <c r="E329" s="3" t="s">
        <v>84</v>
      </c>
      <c r="F329" s="3" t="s">
        <v>142</v>
      </c>
      <c r="G329" s="10">
        <v>9.0000000000000011E-2</v>
      </c>
      <c r="H329" s="3" t="s">
        <v>55</v>
      </c>
      <c r="I329" s="41">
        <v>2.2200000000000001E-2</v>
      </c>
      <c r="J329" s="41">
        <v>1.8598593509637412E-2</v>
      </c>
      <c r="K329" s="10">
        <v>98328.840000000011</v>
      </c>
      <c r="L329" s="10">
        <v>101.09</v>
      </c>
      <c r="M329" s="10">
        <v>99.400610000000015</v>
      </c>
      <c r="N329" s="41">
        <v>2.3092279159507175E-5</v>
      </c>
      <c r="O329" s="41">
        <v>2.7399943680215154E-6</v>
      </c>
    </row>
    <row r="330" spans="2:15" ht="15" x14ac:dyDescent="0.25">
      <c r="B330" s="43" t="s">
        <v>3483</v>
      </c>
      <c r="C330" s="3" t="s">
        <v>3077</v>
      </c>
      <c r="D330" s="3" t="s">
        <v>3490</v>
      </c>
      <c r="E330" s="3" t="s">
        <v>84</v>
      </c>
      <c r="F330" s="3" t="s">
        <v>142</v>
      </c>
      <c r="G330" s="10">
        <v>0.3299999999999999</v>
      </c>
      <c r="H330" s="3" t="s">
        <v>55</v>
      </c>
      <c r="I330" s="41">
        <v>4.58E-2</v>
      </c>
      <c r="J330" s="41">
        <v>1.6399999999999998E-2</v>
      </c>
      <c r="K330" s="10">
        <v>1066500</v>
      </c>
      <c r="L330" s="10">
        <v>101.35</v>
      </c>
      <c r="M330" s="10">
        <v>1080.8977500000001</v>
      </c>
      <c r="N330" s="41">
        <v>2.5110904838394047E-4</v>
      </c>
      <c r="O330" s="41">
        <v>2.9795126482695911E-5</v>
      </c>
    </row>
    <row r="331" spans="2:15" ht="15" x14ac:dyDescent="0.25">
      <c r="B331" s="43" t="s">
        <v>3483</v>
      </c>
      <c r="C331" s="3" t="s">
        <v>3077</v>
      </c>
      <c r="D331" s="3" t="s">
        <v>3491</v>
      </c>
      <c r="E331" s="3" t="s">
        <v>84</v>
      </c>
      <c r="F331" s="3" t="s">
        <v>142</v>
      </c>
      <c r="G331" s="10">
        <v>0.16999999999999998</v>
      </c>
      <c r="H331" s="3" t="s">
        <v>55</v>
      </c>
      <c r="I331" s="41">
        <v>2.3E-2</v>
      </c>
      <c r="J331" s="41">
        <v>1.9799999999999998E-2</v>
      </c>
      <c r="K331" s="10">
        <v>355968.29</v>
      </c>
      <c r="L331" s="10">
        <v>100.92</v>
      </c>
      <c r="M331" s="10">
        <v>359.24319000000003</v>
      </c>
      <c r="N331" s="41">
        <v>8.3457677268096E-5</v>
      </c>
      <c r="O331" s="41">
        <v>9.9025983577976354E-6</v>
      </c>
    </row>
    <row r="332" spans="2:15" ht="15" x14ac:dyDescent="0.25">
      <c r="B332" s="43" t="s">
        <v>3483</v>
      </c>
      <c r="C332" s="3" t="s">
        <v>3077</v>
      </c>
      <c r="D332" s="3" t="s">
        <v>3492</v>
      </c>
      <c r="E332" s="3" t="s">
        <v>84</v>
      </c>
      <c r="F332" s="3" t="s">
        <v>142</v>
      </c>
      <c r="G332" s="10">
        <v>0.57999999999999996</v>
      </c>
      <c r="H332" s="3" t="s">
        <v>55</v>
      </c>
      <c r="I332" s="41">
        <v>4.2699999999999995E-2</v>
      </c>
      <c r="J332" s="41">
        <v>1.7399999999999999E-2</v>
      </c>
      <c r="K332" s="10">
        <v>782100</v>
      </c>
      <c r="L332" s="10">
        <v>101.82</v>
      </c>
      <c r="M332" s="10">
        <v>796.33422000000007</v>
      </c>
      <c r="N332" s="41">
        <v>1.8500059619863904E-4</v>
      </c>
      <c r="O332" s="41">
        <v>2.1951085389343247E-5</v>
      </c>
    </row>
    <row r="333" spans="2:15" ht="15" x14ac:dyDescent="0.25">
      <c r="B333" s="43" t="s">
        <v>3483</v>
      </c>
      <c r="C333" s="3" t="s">
        <v>3077</v>
      </c>
      <c r="D333" s="3" t="s">
        <v>3493</v>
      </c>
      <c r="E333" s="3" t="s">
        <v>84</v>
      </c>
      <c r="F333" s="3" t="s">
        <v>142</v>
      </c>
      <c r="G333" s="10">
        <v>0.29999999999999993</v>
      </c>
      <c r="H333" s="3" t="s">
        <v>55</v>
      </c>
      <c r="I333" s="41">
        <v>2.18E-2</v>
      </c>
      <c r="J333" s="41">
        <v>2.1399999999999999E-2</v>
      </c>
      <c r="K333" s="10">
        <v>415899.76</v>
      </c>
      <c r="L333" s="10">
        <v>100.19</v>
      </c>
      <c r="M333" s="10">
        <v>416.68997999999999</v>
      </c>
      <c r="N333" s="41">
        <v>9.6803443571719138E-5</v>
      </c>
      <c r="O333" s="41">
        <v>1.1486128690870184E-5</v>
      </c>
    </row>
    <row r="334" spans="2:15" ht="15" x14ac:dyDescent="0.25">
      <c r="B334" s="43" t="s">
        <v>3483</v>
      </c>
      <c r="C334" s="3" t="s">
        <v>3077</v>
      </c>
      <c r="D334" s="3" t="s">
        <v>3494</v>
      </c>
      <c r="E334" s="3" t="s">
        <v>84</v>
      </c>
      <c r="F334" s="3" t="s">
        <v>142</v>
      </c>
      <c r="G334" s="10">
        <v>0.83000000000000007</v>
      </c>
      <c r="H334" s="3" t="s">
        <v>55</v>
      </c>
      <c r="I334" s="41">
        <v>2.7000000000000003E-2</v>
      </c>
      <c r="J334" s="41">
        <v>1.8400000000000003E-2</v>
      </c>
      <c r="K334" s="10">
        <v>959850</v>
      </c>
      <c r="L334" s="10">
        <v>100.94</v>
      </c>
      <c r="M334" s="10">
        <v>968.87258999999972</v>
      </c>
      <c r="N334" s="41">
        <v>2.2508389353218992E-4</v>
      </c>
      <c r="O334" s="41">
        <v>2.6707134291534206E-5</v>
      </c>
    </row>
    <row r="335" spans="2:15" ht="15" x14ac:dyDescent="0.25">
      <c r="B335" s="43" t="s">
        <v>3483</v>
      </c>
      <c r="C335" s="3" t="s">
        <v>3077</v>
      </c>
      <c r="D335" s="3" t="s">
        <v>3495</v>
      </c>
      <c r="E335" s="3" t="s">
        <v>84</v>
      </c>
      <c r="F335" s="3" t="s">
        <v>142</v>
      </c>
      <c r="G335" s="10">
        <v>0.41999999999999987</v>
      </c>
      <c r="H335" s="3" t="s">
        <v>55</v>
      </c>
      <c r="I335" s="41">
        <v>2.4300000000000002E-2</v>
      </c>
      <c r="J335" s="41">
        <v>2.3099999999999999E-2</v>
      </c>
      <c r="K335" s="10">
        <v>701722.42999999993</v>
      </c>
      <c r="L335" s="10">
        <v>100.25</v>
      </c>
      <c r="M335" s="10">
        <v>703.47673000000009</v>
      </c>
      <c r="N335" s="41">
        <v>1.6342838370284908E-4</v>
      </c>
      <c r="O335" s="41">
        <v>1.9391453213759878E-5</v>
      </c>
    </row>
    <row r="336" spans="2:15" ht="15" x14ac:dyDescent="0.25">
      <c r="B336" s="43" t="s">
        <v>3483</v>
      </c>
      <c r="C336" s="3" t="s">
        <v>3077</v>
      </c>
      <c r="D336" s="3" t="s">
        <v>3496</v>
      </c>
      <c r="E336" s="3" t="s">
        <v>84</v>
      </c>
      <c r="F336" s="3" t="s">
        <v>142</v>
      </c>
      <c r="G336" s="10">
        <v>1.8000000000000003</v>
      </c>
      <c r="H336" s="3" t="s">
        <v>55</v>
      </c>
      <c r="I336" s="41">
        <v>2.1000000000000001E-2</v>
      </c>
      <c r="J336" s="41">
        <v>1.8600000000000002E-2</v>
      </c>
      <c r="K336" s="10">
        <v>2844000</v>
      </c>
      <c r="L336" s="10">
        <v>100.62</v>
      </c>
      <c r="M336" s="10">
        <v>2861.6327999999999</v>
      </c>
      <c r="N336" s="41">
        <v>6.6480098532194275E-4</v>
      </c>
      <c r="O336" s="41">
        <v>7.8881384685120529E-5</v>
      </c>
    </row>
    <row r="337" spans="2:15" ht="15" x14ac:dyDescent="0.25">
      <c r="B337" s="43" t="s">
        <v>3483</v>
      </c>
      <c r="C337" s="3" t="s">
        <v>3077</v>
      </c>
      <c r="D337" s="3" t="s">
        <v>3497</v>
      </c>
      <c r="E337" s="3" t="s">
        <v>84</v>
      </c>
      <c r="F337" s="3" t="s">
        <v>142</v>
      </c>
      <c r="G337" s="10">
        <v>0.91999999999999993</v>
      </c>
      <c r="H337" s="3" t="s">
        <v>55</v>
      </c>
      <c r="I337" s="41">
        <v>1.38E-2</v>
      </c>
      <c r="J337" s="41">
        <v>1.8699999999999994E-2</v>
      </c>
      <c r="K337" s="10">
        <v>4271278.8100000005</v>
      </c>
      <c r="L337" s="10">
        <v>99.67</v>
      </c>
      <c r="M337" s="10">
        <v>4257.1835799999999</v>
      </c>
      <c r="N337" s="41">
        <v>9.8900873608954846E-4</v>
      </c>
      <c r="O337" s="41">
        <v>1.1734997433953042E-4</v>
      </c>
    </row>
    <row r="338" spans="2:15" ht="15" x14ac:dyDescent="0.25">
      <c r="B338" s="43" t="s">
        <v>3483</v>
      </c>
      <c r="C338" s="3" t="s">
        <v>3077</v>
      </c>
      <c r="D338" s="3" t="s">
        <v>3498</v>
      </c>
      <c r="E338" s="3" t="s">
        <v>84</v>
      </c>
      <c r="F338" s="3" t="s">
        <v>142</v>
      </c>
      <c r="G338" s="10">
        <v>2.06</v>
      </c>
      <c r="H338" s="3" t="s">
        <v>55</v>
      </c>
      <c r="I338" s="41">
        <v>9.300000000000001E-3</v>
      </c>
      <c r="J338" s="41">
        <v>1.7600000000000001E-2</v>
      </c>
      <c r="K338" s="10">
        <v>9647779.0699999984</v>
      </c>
      <c r="L338" s="10">
        <v>98.39</v>
      </c>
      <c r="M338" s="10">
        <v>9492.4498300000014</v>
      </c>
      <c r="N338" s="41">
        <v>2.2052410078969983E-3</v>
      </c>
      <c r="O338" s="41">
        <v>2.6166096035956714E-4</v>
      </c>
    </row>
    <row r="339" spans="2:15" ht="15" x14ac:dyDescent="0.25">
      <c r="B339" s="43" t="s">
        <v>3483</v>
      </c>
      <c r="C339" s="3" t="s">
        <v>3077</v>
      </c>
      <c r="D339" s="3" t="s">
        <v>3499</v>
      </c>
      <c r="E339" s="3" t="s">
        <v>84</v>
      </c>
      <c r="F339" s="3" t="s">
        <v>142</v>
      </c>
      <c r="G339" s="10">
        <v>2.4</v>
      </c>
      <c r="H339" s="3" t="s">
        <v>55</v>
      </c>
      <c r="I339" s="41">
        <v>8.0000000000000002E-3</v>
      </c>
      <c r="J339" s="41">
        <v>1.9400000000000004E-2</v>
      </c>
      <c r="K339" s="10">
        <v>2700000</v>
      </c>
      <c r="L339" s="10">
        <v>97.41</v>
      </c>
      <c r="M339" s="10">
        <v>2630.07</v>
      </c>
      <c r="N339" s="41">
        <v>6.1100541182840858E-4</v>
      </c>
      <c r="O339" s="41">
        <v>7.2498317540529647E-5</v>
      </c>
    </row>
    <row r="340" spans="2:15" ht="15" x14ac:dyDescent="0.25">
      <c r="B340" s="43" t="s">
        <v>3483</v>
      </c>
      <c r="C340" s="3" t="s">
        <v>3077</v>
      </c>
      <c r="D340" s="3" t="s">
        <v>3500</v>
      </c>
      <c r="E340" s="3" t="s">
        <v>84</v>
      </c>
      <c r="F340" s="3" t="s">
        <v>142</v>
      </c>
      <c r="G340" s="10">
        <v>1.1999999999999995</v>
      </c>
      <c r="H340" s="3" t="s">
        <v>55</v>
      </c>
      <c r="I340" s="41">
        <v>8.0000000000000002E-3</v>
      </c>
      <c r="J340" s="41">
        <v>2.0899999999999992E-2</v>
      </c>
      <c r="K340" s="10">
        <v>5260468.43</v>
      </c>
      <c r="L340" s="10">
        <v>98.54</v>
      </c>
      <c r="M340" s="10">
        <v>5183.6656000000012</v>
      </c>
      <c r="N340" s="41">
        <v>1.2042446530733993E-3</v>
      </c>
      <c r="O340" s="41">
        <v>1.4288860550963289E-4</v>
      </c>
    </row>
    <row r="341" spans="2:15" ht="15" x14ac:dyDescent="0.25">
      <c r="B341" s="43" t="s">
        <v>3483</v>
      </c>
      <c r="C341" s="3" t="s">
        <v>3077</v>
      </c>
      <c r="D341" s="3" t="s">
        <v>3501</v>
      </c>
      <c r="E341" s="3" t="s">
        <v>84</v>
      </c>
      <c r="F341" s="3" t="s">
        <v>142</v>
      </c>
      <c r="G341" s="10">
        <v>2.27</v>
      </c>
      <c r="H341" s="3" t="s">
        <v>55</v>
      </c>
      <c r="I341" s="41">
        <v>1.15E-2</v>
      </c>
      <c r="J341" s="41">
        <v>1.7300000000000003E-2</v>
      </c>
      <c r="K341" s="10">
        <v>5658742.7200000016</v>
      </c>
      <c r="L341" s="10">
        <v>98.81</v>
      </c>
      <c r="M341" s="10">
        <v>5591.4036799999994</v>
      </c>
      <c r="N341" s="41">
        <v>1.2989684336148007E-3</v>
      </c>
      <c r="O341" s="41">
        <v>1.541279735862262E-4</v>
      </c>
    </row>
    <row r="342" spans="2:15" ht="15" x14ac:dyDescent="0.25">
      <c r="B342" s="43" t="s">
        <v>3502</v>
      </c>
      <c r="C342" s="3" t="s">
        <v>3077</v>
      </c>
      <c r="D342" s="3" t="s">
        <v>3503</v>
      </c>
      <c r="E342" s="3" t="s">
        <v>229</v>
      </c>
      <c r="F342" s="3" t="s">
        <v>142</v>
      </c>
      <c r="G342" s="10">
        <v>0.8199999999995512</v>
      </c>
      <c r="H342" s="3" t="s">
        <v>55</v>
      </c>
      <c r="I342" s="41">
        <v>4.5199999999999997E-2</v>
      </c>
      <c r="J342" s="41">
        <v>1.1500000000001379E-2</v>
      </c>
      <c r="K342" s="10">
        <v>3189909.7670000005</v>
      </c>
      <c r="L342" s="10">
        <v>103.6</v>
      </c>
      <c r="M342" s="10">
        <v>3304.7465175329999</v>
      </c>
      <c r="N342" s="41">
        <v>7.6774306650916123E-4</v>
      </c>
      <c r="O342" s="41">
        <v>9.1095888101482825E-5</v>
      </c>
    </row>
    <row r="343" spans="2:15" ht="15" x14ac:dyDescent="0.25">
      <c r="B343" s="43" t="s">
        <v>3502</v>
      </c>
      <c r="C343" s="3" t="s">
        <v>3077</v>
      </c>
      <c r="D343" s="3" t="s">
        <v>3504</v>
      </c>
      <c r="E343" s="3" t="s">
        <v>229</v>
      </c>
      <c r="F343" s="3" t="s">
        <v>142</v>
      </c>
      <c r="G343" s="10">
        <v>0.97999999999947485</v>
      </c>
      <c r="H343" s="3" t="s">
        <v>55</v>
      </c>
      <c r="I343" s="41">
        <v>4.7199999999999999E-2</v>
      </c>
      <c r="J343" s="41">
        <v>1.1500000000004168E-2</v>
      </c>
      <c r="K343" s="10">
        <v>1630134.785222</v>
      </c>
      <c r="L343" s="10">
        <v>103.61</v>
      </c>
      <c r="M343" s="10">
        <v>1688.982650012</v>
      </c>
      <c r="N343" s="41">
        <v>3.923764537223796E-4</v>
      </c>
      <c r="O343" s="41">
        <v>4.655708801705476E-5</v>
      </c>
    </row>
    <row r="344" spans="2:15" ht="15" x14ac:dyDescent="0.25">
      <c r="B344" s="43" t="s">
        <v>3502</v>
      </c>
      <c r="C344" s="3" t="s">
        <v>3077</v>
      </c>
      <c r="D344" s="3" t="s">
        <v>3505</v>
      </c>
      <c r="E344" s="3" t="s">
        <v>229</v>
      </c>
      <c r="F344" s="3" t="s">
        <v>142</v>
      </c>
      <c r="G344" s="10">
        <v>0.94000000000069739</v>
      </c>
      <c r="H344" s="3" t="s">
        <v>55</v>
      </c>
      <c r="I344" s="41">
        <v>4.8399999999999999E-2</v>
      </c>
      <c r="J344" s="41">
        <v>1.2500000000003789E-2</v>
      </c>
      <c r="K344" s="10">
        <v>743689.44550400018</v>
      </c>
      <c r="L344" s="10">
        <v>104.3</v>
      </c>
      <c r="M344" s="10">
        <v>775.66809327199996</v>
      </c>
      <c r="N344" s="41">
        <v>1.8019953946922128E-4</v>
      </c>
      <c r="O344" s="41">
        <v>2.138142016451677E-5</v>
      </c>
    </row>
    <row r="345" spans="2:15" ht="15" x14ac:dyDescent="0.25">
      <c r="B345" s="43" t="s">
        <v>3502</v>
      </c>
      <c r="C345" s="3" t="s">
        <v>3077</v>
      </c>
      <c r="D345" s="3" t="s">
        <v>3506</v>
      </c>
      <c r="E345" s="3" t="s">
        <v>229</v>
      </c>
      <c r="F345" s="3" t="s">
        <v>142</v>
      </c>
      <c r="G345" s="10">
        <v>0.81999999999992335</v>
      </c>
      <c r="H345" s="3" t="s">
        <v>55</v>
      </c>
      <c r="I345" s="41">
        <v>4.6500000000000007E-2</v>
      </c>
      <c r="J345" s="41">
        <v>1.3499999999994973E-2</v>
      </c>
      <c r="K345" s="10">
        <v>1563720.6242179999</v>
      </c>
      <c r="L345" s="10">
        <v>103.56</v>
      </c>
      <c r="M345" s="10">
        <v>1619.3890791629999</v>
      </c>
      <c r="N345" s="41">
        <v>3.7620880479394698E-4</v>
      </c>
      <c r="O345" s="41">
        <v>4.4638729647053147E-5</v>
      </c>
    </row>
    <row r="346" spans="2:15" ht="15" x14ac:dyDescent="0.25">
      <c r="B346" s="43" t="s">
        <v>3502</v>
      </c>
      <c r="C346" s="3" t="s">
        <v>3077</v>
      </c>
      <c r="D346" s="3" t="s">
        <v>3507</v>
      </c>
      <c r="E346" s="3" t="s">
        <v>229</v>
      </c>
      <c r="F346" s="3" t="s">
        <v>142</v>
      </c>
      <c r="G346" s="10">
        <v>1.7699999999998366</v>
      </c>
      <c r="H346" s="3" t="s">
        <v>55</v>
      </c>
      <c r="I346" s="41">
        <v>4.4999999999999998E-2</v>
      </c>
      <c r="J346" s="41">
        <v>2.0100000000000697E-2</v>
      </c>
      <c r="K346" s="10">
        <v>7159094.4298649989</v>
      </c>
      <c r="L346" s="10">
        <v>104.69</v>
      </c>
      <c r="M346" s="10">
        <v>7494.8559585059993</v>
      </c>
      <c r="N346" s="41">
        <v>1.7411694561443461E-3</v>
      </c>
      <c r="O346" s="41">
        <v>2.0659695262875078E-4</v>
      </c>
    </row>
    <row r="347" spans="2:15" ht="15" x14ac:dyDescent="0.25">
      <c r="B347" s="43" t="s">
        <v>3502</v>
      </c>
      <c r="C347" s="3" t="s">
        <v>3077</v>
      </c>
      <c r="D347" s="3" t="s">
        <v>3508</v>
      </c>
      <c r="E347" s="3" t="s">
        <v>229</v>
      </c>
      <c r="F347" s="3" t="s">
        <v>142</v>
      </c>
      <c r="G347" s="10">
        <v>1.820000000000086</v>
      </c>
      <c r="H347" s="3" t="s">
        <v>55</v>
      </c>
      <c r="I347" s="41">
        <v>4.4000000000000004E-2</v>
      </c>
      <c r="J347" s="41">
        <v>2.0700000000000714E-2</v>
      </c>
      <c r="K347" s="10">
        <v>5534694.4505800009</v>
      </c>
      <c r="L347" s="10">
        <v>104.47</v>
      </c>
      <c r="M347" s="10">
        <v>5782.0952924850008</v>
      </c>
      <c r="N347" s="41">
        <v>1.3432690063062583E-3</v>
      </c>
      <c r="O347" s="41">
        <v>1.5938441964061001E-4</v>
      </c>
    </row>
    <row r="348" spans="2:15" ht="15" x14ac:dyDescent="0.25">
      <c r="B348" s="43" t="s">
        <v>3502</v>
      </c>
      <c r="C348" s="3" t="s">
        <v>3077</v>
      </c>
      <c r="D348" s="3" t="s">
        <v>3509</v>
      </c>
      <c r="E348" s="3" t="s">
        <v>229</v>
      </c>
      <c r="F348" s="3" t="s">
        <v>142</v>
      </c>
      <c r="G348" s="10">
        <v>2.0200000000000142</v>
      </c>
      <c r="H348" s="3" t="s">
        <v>55</v>
      </c>
      <c r="I348" s="41">
        <v>4.7E-2</v>
      </c>
      <c r="J348" s="41">
        <v>2.6500000000000534E-2</v>
      </c>
      <c r="K348" s="10">
        <v>5897819.6880739992</v>
      </c>
      <c r="L348" s="10">
        <v>104.38</v>
      </c>
      <c r="M348" s="10">
        <v>6156.1441890199994</v>
      </c>
      <c r="N348" s="41">
        <v>1.4301662752273625E-3</v>
      </c>
      <c r="O348" s="41">
        <v>1.6969513976466719E-4</v>
      </c>
    </row>
    <row r="349" spans="2:15" ht="15" x14ac:dyDescent="0.25">
      <c r="B349" s="43" t="s">
        <v>3510</v>
      </c>
      <c r="C349" s="3" t="s">
        <v>3077</v>
      </c>
      <c r="D349" s="3" t="s">
        <v>3511</v>
      </c>
      <c r="E349" s="3" t="s">
        <v>229</v>
      </c>
      <c r="F349" s="3" t="s">
        <v>142</v>
      </c>
      <c r="G349" s="10">
        <v>0.32000000000000006</v>
      </c>
      <c r="H349" s="3" t="s">
        <v>55</v>
      </c>
      <c r="I349" s="41">
        <v>2.2799999999999997E-2</v>
      </c>
      <c r="J349" s="41">
        <v>1.6100000000000003E-2</v>
      </c>
      <c r="K349" s="10">
        <v>2960784.9299999997</v>
      </c>
      <c r="L349" s="10">
        <v>101.03</v>
      </c>
      <c r="M349" s="10">
        <v>2991.2809999999999</v>
      </c>
      <c r="N349" s="41">
        <v>6.9492024140022654E-4</v>
      </c>
      <c r="O349" s="41">
        <v>8.24551589086804E-5</v>
      </c>
    </row>
    <row r="350" spans="2:15" ht="15" x14ac:dyDescent="0.25">
      <c r="B350" s="43" t="s">
        <v>3510</v>
      </c>
      <c r="C350" s="3" t="s">
        <v>3077</v>
      </c>
      <c r="D350" s="3" t="s">
        <v>3512</v>
      </c>
      <c r="E350" s="3" t="s">
        <v>229</v>
      </c>
      <c r="F350" s="3" t="s">
        <v>142</v>
      </c>
      <c r="G350" s="10">
        <v>0.32</v>
      </c>
      <c r="H350" s="3" t="s">
        <v>55</v>
      </c>
      <c r="I350" s="41">
        <v>3.6200000000000003E-2</v>
      </c>
      <c r="J350" s="41">
        <v>1.1599999999999999E-2</v>
      </c>
      <c r="K350" s="10">
        <v>1911406.6300000004</v>
      </c>
      <c r="L350" s="10">
        <v>100.99</v>
      </c>
      <c r="M350" s="10">
        <v>1930.3295399999997</v>
      </c>
      <c r="N350" s="41">
        <v>4.4844502068471274E-4</v>
      </c>
      <c r="O350" s="41">
        <v>5.3209855231527868E-5</v>
      </c>
    </row>
    <row r="351" spans="2:15" ht="15" x14ac:dyDescent="0.25">
      <c r="B351" s="43" t="s">
        <v>3510</v>
      </c>
      <c r="C351" s="3" t="s">
        <v>3077</v>
      </c>
      <c r="D351" s="3" t="s">
        <v>3513</v>
      </c>
      <c r="E351" s="3" t="s">
        <v>229</v>
      </c>
      <c r="F351" s="3" t="s">
        <v>142</v>
      </c>
      <c r="G351" s="10">
        <v>0.5299999999999998</v>
      </c>
      <c r="H351" s="3" t="s">
        <v>55</v>
      </c>
      <c r="I351" s="41">
        <v>3.0899999999999997E-2</v>
      </c>
      <c r="J351" s="41">
        <v>1.2299999999999998E-2</v>
      </c>
      <c r="K351" s="10">
        <v>3160595.37</v>
      </c>
      <c r="L351" s="10">
        <v>101.16</v>
      </c>
      <c r="M351" s="10">
        <v>3197.2582700000003</v>
      </c>
      <c r="N351" s="41">
        <v>7.4277190568431079E-4</v>
      </c>
      <c r="O351" s="41">
        <v>8.8132956658014609E-5</v>
      </c>
    </row>
    <row r="352" spans="2:15" ht="15" x14ac:dyDescent="0.25">
      <c r="B352" s="43" t="s">
        <v>3510</v>
      </c>
      <c r="C352" s="3" t="s">
        <v>3077</v>
      </c>
      <c r="D352" s="3" t="s">
        <v>3514</v>
      </c>
      <c r="E352" s="3" t="s">
        <v>229</v>
      </c>
      <c r="F352" s="3" t="s">
        <v>142</v>
      </c>
      <c r="G352" s="10">
        <v>0.8999999999999998</v>
      </c>
      <c r="H352" s="3" t="s">
        <v>55</v>
      </c>
      <c r="I352" s="41">
        <v>1.34E-2</v>
      </c>
      <c r="J352" s="41">
        <v>1.7200000000000003E-2</v>
      </c>
      <c r="K352" s="10">
        <v>4909478.51</v>
      </c>
      <c r="L352" s="10">
        <v>99.75</v>
      </c>
      <c r="M352" s="10">
        <v>4897.2048000000004</v>
      </c>
      <c r="N352" s="41">
        <v>1.1376954361032442E-3</v>
      </c>
      <c r="O352" s="41">
        <v>1.3499226585277427E-4</v>
      </c>
    </row>
    <row r="353" spans="2:15" ht="15" x14ac:dyDescent="0.25">
      <c r="B353" s="43" t="s">
        <v>3510</v>
      </c>
      <c r="C353" s="3" t="s">
        <v>3077</v>
      </c>
      <c r="D353" s="3" t="s">
        <v>3515</v>
      </c>
      <c r="E353" s="3" t="s">
        <v>229</v>
      </c>
      <c r="F353" s="3" t="s">
        <v>142</v>
      </c>
      <c r="G353" s="10">
        <v>1.1000000000000001</v>
      </c>
      <c r="H353" s="3" t="s">
        <v>55</v>
      </c>
      <c r="I353" s="41">
        <v>5.8999999999999999E-3</v>
      </c>
      <c r="J353" s="41">
        <v>1.72E-2</v>
      </c>
      <c r="K353" s="10">
        <v>15108296.120000001</v>
      </c>
      <c r="L353" s="10">
        <v>99.51</v>
      </c>
      <c r="M353" s="10">
        <v>15034.26548</v>
      </c>
      <c r="N353" s="41">
        <v>3.492689385128543E-3</v>
      </c>
      <c r="O353" s="41">
        <v>4.1442203164085493E-4</v>
      </c>
    </row>
    <row r="354" spans="2:15" ht="15" x14ac:dyDescent="0.25">
      <c r="B354" s="43" t="s">
        <v>3516</v>
      </c>
      <c r="C354" s="3" t="s">
        <v>3077</v>
      </c>
      <c r="D354" s="3" t="s">
        <v>3517</v>
      </c>
      <c r="E354" s="3" t="s">
        <v>229</v>
      </c>
      <c r="F354" s="3" t="s">
        <v>142</v>
      </c>
      <c r="G354" s="10">
        <v>0.57000000000000628</v>
      </c>
      <c r="H354" s="3" t="s">
        <v>55</v>
      </c>
      <c r="I354" s="41">
        <v>4.4999999999999998E-2</v>
      </c>
      <c r="J354" s="41">
        <v>1.7100000000000184E-2</v>
      </c>
      <c r="K354" s="10">
        <v>4305193.3708249992</v>
      </c>
      <c r="L354" s="10">
        <v>101.83</v>
      </c>
      <c r="M354" s="10">
        <v>4383.9784105839999</v>
      </c>
      <c r="N354" s="41">
        <v>1.0184651108927629E-3</v>
      </c>
      <c r="O354" s="41">
        <v>1.2084509495996124E-4</v>
      </c>
    </row>
    <row r="355" spans="2:15" ht="15" x14ac:dyDescent="0.25">
      <c r="B355" s="43" t="s">
        <v>3516</v>
      </c>
      <c r="C355" s="3" t="s">
        <v>3077</v>
      </c>
      <c r="D355" s="3" t="s">
        <v>3518</v>
      </c>
      <c r="E355" s="3" t="s">
        <v>229</v>
      </c>
      <c r="F355" s="3" t="s">
        <v>142</v>
      </c>
      <c r="G355" s="10">
        <v>0.74999999999996458</v>
      </c>
      <c r="H355" s="3" t="s">
        <v>55</v>
      </c>
      <c r="I355" s="41">
        <v>4.2800000000000005E-2</v>
      </c>
      <c r="J355" s="41">
        <v>2.0399999999999884E-2</v>
      </c>
      <c r="K355" s="10">
        <v>6480694.7204739992</v>
      </c>
      <c r="L355" s="10">
        <v>102.21</v>
      </c>
      <c r="M355" s="10">
        <v>6623.9180737710003</v>
      </c>
      <c r="N355" s="41">
        <v>1.5388372897231211E-3</v>
      </c>
      <c r="O355" s="41">
        <v>1.8258940479709795E-4</v>
      </c>
    </row>
    <row r="356" spans="2:15" ht="15" x14ac:dyDescent="0.25">
      <c r="B356" s="43" t="s">
        <v>3519</v>
      </c>
      <c r="C356" s="3" t="s">
        <v>3077</v>
      </c>
      <c r="D356" s="3" t="s">
        <v>3520</v>
      </c>
      <c r="E356" s="3" t="s">
        <v>229</v>
      </c>
      <c r="F356" s="3" t="s">
        <v>142</v>
      </c>
      <c r="G356" s="10">
        <v>4.9999999999783988E-2</v>
      </c>
      <c r="H356" s="3" t="s">
        <v>55</v>
      </c>
      <c r="I356" s="41">
        <v>3.0499999999999999E-2</v>
      </c>
      <c r="J356" s="41">
        <v>1.849999999998888E-2</v>
      </c>
      <c r="K356" s="10">
        <v>724499.96458699997</v>
      </c>
      <c r="L356" s="10">
        <v>100.3</v>
      </c>
      <c r="M356" s="10">
        <v>726.67346524300012</v>
      </c>
      <c r="N356" s="41">
        <v>1.6881733942274391E-4</v>
      </c>
      <c r="O356" s="41">
        <v>2.0030875083729352E-5</v>
      </c>
    </row>
    <row r="357" spans="2:15" ht="15" x14ac:dyDescent="0.25">
      <c r="B357" s="43" t="s">
        <v>3519</v>
      </c>
      <c r="C357" s="3" t="s">
        <v>3077</v>
      </c>
      <c r="D357" s="3" t="s">
        <v>3521</v>
      </c>
      <c r="E357" s="3" t="s">
        <v>229</v>
      </c>
      <c r="F357" s="3" t="s">
        <v>142</v>
      </c>
      <c r="G357" s="10">
        <v>0.21000000000039598</v>
      </c>
      <c r="H357" s="3" t="s">
        <v>55</v>
      </c>
      <c r="I357" s="41">
        <v>2.1000000000000001E-2</v>
      </c>
      <c r="J357" s="41">
        <v>2.0500000000018097E-2</v>
      </c>
      <c r="K357" s="10">
        <v>693669.56693500001</v>
      </c>
      <c r="L357" s="10">
        <v>100.18</v>
      </c>
      <c r="M357" s="10">
        <v>694.91817156999991</v>
      </c>
      <c r="N357" s="41">
        <v>1.6144009992402199E-4</v>
      </c>
      <c r="O357" s="41">
        <v>1.9155535125364006E-5</v>
      </c>
    </row>
    <row r="358" spans="2:15" ht="15" x14ac:dyDescent="0.25">
      <c r="B358" s="43" t="s">
        <v>3519</v>
      </c>
      <c r="C358" s="3" t="s">
        <v>3077</v>
      </c>
      <c r="D358" s="3" t="s">
        <v>3522</v>
      </c>
      <c r="E358" s="3" t="s">
        <v>229</v>
      </c>
      <c r="F358" s="3" t="s">
        <v>142</v>
      </c>
      <c r="G358" s="10">
        <v>0.34000000000282549</v>
      </c>
      <c r="H358" s="3" t="s">
        <v>55</v>
      </c>
      <c r="I358" s="41">
        <v>2.1000000000000001E-2</v>
      </c>
      <c r="J358" s="41">
        <v>1.8600000000006122E-2</v>
      </c>
      <c r="K358" s="10">
        <v>628464.38817600009</v>
      </c>
      <c r="L358" s="10">
        <v>100.25</v>
      </c>
      <c r="M358" s="10">
        <v>630.03555086000017</v>
      </c>
      <c r="N358" s="41">
        <v>1.4636687663056598E-4</v>
      </c>
      <c r="O358" s="41">
        <v>1.7367034880467365E-5</v>
      </c>
    </row>
    <row r="359" spans="2:15" ht="15" x14ac:dyDescent="0.25">
      <c r="B359" s="43" t="s">
        <v>3519</v>
      </c>
      <c r="C359" s="3" t="s">
        <v>3077</v>
      </c>
      <c r="D359" s="3" t="s">
        <v>3523</v>
      </c>
      <c r="E359" s="3" t="s">
        <v>229</v>
      </c>
      <c r="F359" s="3" t="s">
        <v>142</v>
      </c>
      <c r="G359" s="10">
        <v>0.46000000000155988</v>
      </c>
      <c r="H359" s="3" t="s">
        <v>55</v>
      </c>
      <c r="I359" s="41">
        <v>2.1000000000000001E-2</v>
      </c>
      <c r="J359" s="41">
        <v>1.840000000000026E-2</v>
      </c>
      <c r="K359" s="10">
        <v>1604747.8709279997</v>
      </c>
      <c r="L359" s="10">
        <v>100.29</v>
      </c>
      <c r="M359" s="10">
        <v>1609.4016405249999</v>
      </c>
      <c r="N359" s="41">
        <v>3.7388857032941863E-4</v>
      </c>
      <c r="O359" s="41">
        <v>4.4363424237769638E-5</v>
      </c>
    </row>
    <row r="360" spans="2:15" ht="15" x14ac:dyDescent="0.25">
      <c r="B360" s="43" t="s">
        <v>3524</v>
      </c>
      <c r="C360" s="3" t="s">
        <v>3077</v>
      </c>
      <c r="D360" s="3" t="s">
        <v>3525</v>
      </c>
      <c r="E360" s="3" t="s">
        <v>239</v>
      </c>
      <c r="F360" s="3" t="s">
        <v>142</v>
      </c>
      <c r="G360" s="10">
        <v>0</v>
      </c>
      <c r="H360" s="3" t="s">
        <v>55</v>
      </c>
      <c r="I360" s="41">
        <v>4.2500000000000003E-2</v>
      </c>
      <c r="J360" s="41">
        <v>0</v>
      </c>
      <c r="K360" s="10">
        <v>0.02</v>
      </c>
      <c r="L360" s="10">
        <v>100.35</v>
      </c>
      <c r="M360" s="10">
        <v>2.0000000000000002E-5</v>
      </c>
      <c r="N360" s="41">
        <v>4.6463053213671774E-12</v>
      </c>
      <c r="O360" s="41">
        <v>5.5130333063781303E-13</v>
      </c>
    </row>
    <row r="361" spans="2:15" ht="15" x14ac:dyDescent="0.25">
      <c r="B361" s="43" t="s">
        <v>3524</v>
      </c>
      <c r="C361" s="3" t="s">
        <v>3077</v>
      </c>
      <c r="D361" s="3" t="s">
        <v>3526</v>
      </c>
      <c r="E361" s="3" t="s">
        <v>239</v>
      </c>
      <c r="F361" s="3" t="s">
        <v>142</v>
      </c>
      <c r="G361" s="10">
        <v>0</v>
      </c>
      <c r="H361" s="3" t="s">
        <v>55</v>
      </c>
      <c r="I361" s="41">
        <v>4.2500000000000003E-2</v>
      </c>
      <c r="J361" s="41">
        <v>0</v>
      </c>
      <c r="K361" s="10">
        <v>3.5292999999999998E-2</v>
      </c>
      <c r="L361" s="10">
        <v>100.35</v>
      </c>
      <c r="M361" s="10">
        <v>3.5293000000000002E-5</v>
      </c>
      <c r="N361" s="41">
        <v>8.1991026853505898E-12</v>
      </c>
      <c r="O361" s="41">
        <v>9.7285742241001681E-13</v>
      </c>
    </row>
    <row r="362" spans="2:15" ht="15" x14ac:dyDescent="0.25">
      <c r="B362" s="43" t="s">
        <v>3524</v>
      </c>
      <c r="C362" s="3" t="s">
        <v>3077</v>
      </c>
      <c r="D362" s="3" t="s">
        <v>3527</v>
      </c>
      <c r="E362" s="3" t="s">
        <v>239</v>
      </c>
      <c r="F362" s="3" t="s">
        <v>142</v>
      </c>
      <c r="G362" s="10">
        <v>0.12000000000106598</v>
      </c>
      <c r="H362" s="3" t="s">
        <v>55</v>
      </c>
      <c r="I362" s="41">
        <v>4.2500000000000003E-2</v>
      </c>
      <c r="J362" s="41">
        <v>4.519999999999421E-2</v>
      </c>
      <c r="K362" s="10">
        <v>784344.44955799996</v>
      </c>
      <c r="L362" s="10">
        <v>100.17</v>
      </c>
      <c r="M362" s="10">
        <v>785.67783366799995</v>
      </c>
      <c r="N362" s="41">
        <v>1.8252495497259321E-4</v>
      </c>
      <c r="O362" s="41">
        <v>2.1657340325473501E-5</v>
      </c>
    </row>
    <row r="363" spans="2:15" ht="15" x14ac:dyDescent="0.25">
      <c r="B363" s="43" t="s">
        <v>3524</v>
      </c>
      <c r="C363" s="3" t="s">
        <v>3077</v>
      </c>
      <c r="D363" s="3" t="s">
        <v>3528</v>
      </c>
      <c r="E363" s="3" t="s">
        <v>239</v>
      </c>
      <c r="F363" s="3" t="s">
        <v>142</v>
      </c>
      <c r="G363" s="10">
        <v>0.24999999999900985</v>
      </c>
      <c r="H363" s="3" t="s">
        <v>55</v>
      </c>
      <c r="I363" s="41">
        <v>4.2500000000000003E-2</v>
      </c>
      <c r="J363" s="41">
        <v>5.1599999999992173E-2</v>
      </c>
      <c r="K363" s="10">
        <v>901630.94231200009</v>
      </c>
      <c r="L363" s="10">
        <v>100</v>
      </c>
      <c r="M363" s="10">
        <v>901.630942312</v>
      </c>
      <c r="N363" s="41">
        <v>2.094626322586774E-4</v>
      </c>
      <c r="O363" s="41">
        <v>2.4853607075135771E-5</v>
      </c>
    </row>
    <row r="364" spans="2:15" ht="15" x14ac:dyDescent="0.25">
      <c r="B364" s="43" t="s">
        <v>3524</v>
      </c>
      <c r="C364" s="3" t="s">
        <v>3077</v>
      </c>
      <c r="D364" s="3" t="s">
        <v>3529</v>
      </c>
      <c r="E364" s="3" t="s">
        <v>239</v>
      </c>
      <c r="F364" s="3" t="s">
        <v>142</v>
      </c>
      <c r="G364" s="10">
        <v>0.25000000000011047</v>
      </c>
      <c r="H364" s="3" t="s">
        <v>55</v>
      </c>
      <c r="I364" s="41">
        <v>4.2500000000000003E-2</v>
      </c>
      <c r="J364" s="41">
        <v>5.1200000000005505E-2</v>
      </c>
      <c r="K364" s="10">
        <v>841101.86037700006</v>
      </c>
      <c r="L364" s="10">
        <v>100.01</v>
      </c>
      <c r="M364" s="10">
        <v>841.18596911100008</v>
      </c>
      <c r="N364" s="41">
        <v>1.9542034222699229E-4</v>
      </c>
      <c r="O364" s="41">
        <v>2.3187431322834542E-5</v>
      </c>
    </row>
    <row r="365" spans="2:15" ht="15" x14ac:dyDescent="0.25">
      <c r="B365" s="43" t="s">
        <v>3524</v>
      </c>
      <c r="C365" s="3" t="s">
        <v>3077</v>
      </c>
      <c r="D365" s="3" t="s">
        <v>3530</v>
      </c>
      <c r="E365" s="3" t="s">
        <v>239</v>
      </c>
      <c r="F365" s="3" t="s">
        <v>142</v>
      </c>
      <c r="G365" s="10">
        <v>0.5799999999997012</v>
      </c>
      <c r="H365" s="3" t="s">
        <v>55</v>
      </c>
      <c r="I365" s="41">
        <v>0.04</v>
      </c>
      <c r="J365" s="41">
        <v>2.9300000000000621E-2</v>
      </c>
      <c r="K365" s="10">
        <v>2188043.4238069998</v>
      </c>
      <c r="L365" s="10">
        <v>100.82</v>
      </c>
      <c r="M365" s="10">
        <v>2205.9853807859995</v>
      </c>
      <c r="N365" s="41">
        <v>5.1248408068020937E-4</v>
      </c>
      <c r="O365" s="41">
        <v>6.0808354388282288E-5</v>
      </c>
    </row>
    <row r="366" spans="2:15" ht="15" x14ac:dyDescent="0.25">
      <c r="B366" s="43" t="s">
        <v>3524</v>
      </c>
      <c r="C366" s="3" t="s">
        <v>3077</v>
      </c>
      <c r="D366" s="3" t="s">
        <v>3531</v>
      </c>
      <c r="E366" s="3" t="s">
        <v>239</v>
      </c>
      <c r="F366" s="3" t="s">
        <v>142</v>
      </c>
      <c r="G366" s="10">
        <v>0.58000000000004925</v>
      </c>
      <c r="H366" s="3" t="s">
        <v>55</v>
      </c>
      <c r="I366" s="41">
        <v>0.04</v>
      </c>
      <c r="J366" s="41">
        <v>3.2799999999999253E-2</v>
      </c>
      <c r="K366" s="10">
        <v>3206421.6453709998</v>
      </c>
      <c r="L366" s="10">
        <v>100.62</v>
      </c>
      <c r="M366" s="10">
        <v>3226.3014592290001</v>
      </c>
      <c r="N366" s="41">
        <v>7.4951908191751957E-4</v>
      </c>
      <c r="O366" s="41">
        <v>8.8933537005729202E-5</v>
      </c>
    </row>
    <row r="367" spans="2:15" ht="15" x14ac:dyDescent="0.25">
      <c r="B367" s="43" t="s">
        <v>3524</v>
      </c>
      <c r="C367" s="3" t="s">
        <v>3077</v>
      </c>
      <c r="D367" s="3" t="s">
        <v>3532</v>
      </c>
      <c r="E367" s="3" t="s">
        <v>239</v>
      </c>
      <c r="F367" s="3" t="s">
        <v>142</v>
      </c>
      <c r="G367" s="10">
        <v>0.73999999999979704</v>
      </c>
      <c r="H367" s="3" t="s">
        <v>55</v>
      </c>
      <c r="I367" s="41">
        <v>4.6500000000000007E-2</v>
      </c>
      <c r="J367" s="41">
        <v>3.9499999999999223E-2</v>
      </c>
      <c r="K367" s="10">
        <v>2348647.3187790001</v>
      </c>
      <c r="L367" s="10">
        <v>100.78</v>
      </c>
      <c r="M367" s="10">
        <v>2366.9667682859999</v>
      </c>
      <c r="N367" s="41">
        <v>5.4988251454932558E-4</v>
      </c>
      <c r="O367" s="41">
        <v>6.5245833143254611E-5</v>
      </c>
    </row>
    <row r="368" spans="2:15" ht="15" x14ac:dyDescent="0.25">
      <c r="B368" s="43" t="s">
        <v>3524</v>
      </c>
      <c r="C368" s="3" t="s">
        <v>3077</v>
      </c>
      <c r="D368" s="3" t="s">
        <v>3533</v>
      </c>
      <c r="E368" s="3" t="s">
        <v>239</v>
      </c>
      <c r="F368" s="3" t="s">
        <v>142</v>
      </c>
      <c r="G368" s="10">
        <v>0.74000000000050548</v>
      </c>
      <c r="H368" s="3" t="s">
        <v>55</v>
      </c>
      <c r="I368" s="41">
        <v>4.7500000000000001E-2</v>
      </c>
      <c r="J368" s="41">
        <v>4.0299999999997643E-2</v>
      </c>
      <c r="K368" s="10">
        <v>2754989.9332049997</v>
      </c>
      <c r="L368" s="10">
        <v>100.8</v>
      </c>
      <c r="M368" s="10">
        <v>2777.0298508669998</v>
      </c>
      <c r="N368" s="41">
        <v>6.4514642868394206E-4</v>
      </c>
      <c r="O368" s="41">
        <v>7.6549290303180314E-5</v>
      </c>
    </row>
    <row r="369" spans="2:15" ht="15" x14ac:dyDescent="0.25">
      <c r="B369" s="43" t="s">
        <v>3524</v>
      </c>
      <c r="C369" s="3" t="s">
        <v>3077</v>
      </c>
      <c r="D369" s="3" t="s">
        <v>3534</v>
      </c>
      <c r="E369" s="3" t="s">
        <v>239</v>
      </c>
      <c r="F369" s="3" t="s">
        <v>142</v>
      </c>
      <c r="G369" s="10">
        <v>0.77999999999927416</v>
      </c>
      <c r="H369" s="3" t="s">
        <v>55</v>
      </c>
      <c r="I369" s="41">
        <v>4.6500000000000007E-2</v>
      </c>
      <c r="J369" s="41">
        <v>4.0799999999998622E-2</v>
      </c>
      <c r="K369" s="10">
        <v>2024505.2789699999</v>
      </c>
      <c r="L369" s="10">
        <v>100.71</v>
      </c>
      <c r="M369" s="10">
        <v>2038.8792673179998</v>
      </c>
      <c r="N369" s="41">
        <v>4.7366277946824171E-4</v>
      </c>
      <c r="O369" s="41">
        <v>5.6202046542039857E-5</v>
      </c>
    </row>
    <row r="370" spans="2:15" ht="15" x14ac:dyDescent="0.25">
      <c r="B370" s="43" t="s">
        <v>3524</v>
      </c>
      <c r="C370" s="3" t="s">
        <v>3077</v>
      </c>
      <c r="D370" s="3" t="s">
        <v>3535</v>
      </c>
      <c r="E370" s="3" t="s">
        <v>239</v>
      </c>
      <c r="F370" s="3" t="s">
        <v>142</v>
      </c>
      <c r="G370" s="10">
        <v>0.86000000000014243</v>
      </c>
      <c r="H370" s="3" t="s">
        <v>55</v>
      </c>
      <c r="I370" s="41">
        <v>4.4999999999999998E-2</v>
      </c>
      <c r="J370" s="41">
        <v>4.4899999999994354E-2</v>
      </c>
      <c r="K370" s="10">
        <v>2798232.1342450003</v>
      </c>
      <c r="L370" s="10">
        <v>100.29</v>
      </c>
      <c r="M370" s="10">
        <v>2806.3470062920001</v>
      </c>
      <c r="N370" s="41">
        <v>6.5195725144686831E-4</v>
      </c>
      <c r="O370" s="41">
        <v>7.7357422574711766E-5</v>
      </c>
    </row>
    <row r="371" spans="2:15" ht="15" x14ac:dyDescent="0.25">
      <c r="B371" s="43" t="s">
        <v>3524</v>
      </c>
      <c r="C371" s="3" t="s">
        <v>3077</v>
      </c>
      <c r="D371" s="3" t="s">
        <v>3536</v>
      </c>
      <c r="E371" s="3" t="s">
        <v>239</v>
      </c>
      <c r="F371" s="3" t="s">
        <v>142</v>
      </c>
      <c r="G371" s="10">
        <v>0.86000000000067733</v>
      </c>
      <c r="H371" s="3" t="s">
        <v>55</v>
      </c>
      <c r="I371" s="41">
        <v>4.4999999999999998E-2</v>
      </c>
      <c r="J371" s="41">
        <v>4.5200000000002669E-2</v>
      </c>
      <c r="K371" s="10">
        <v>1436260.7398010001</v>
      </c>
      <c r="L371" s="10">
        <v>100.26</v>
      </c>
      <c r="M371" s="10">
        <v>1439.9950184489999</v>
      </c>
      <c r="N371" s="41">
        <v>3.3453282584809072E-4</v>
      </c>
      <c r="O371" s="41">
        <v>3.9693702488639634E-5</v>
      </c>
    </row>
    <row r="372" spans="2:15" ht="15" x14ac:dyDescent="0.25">
      <c r="B372" s="43" t="s">
        <v>3524</v>
      </c>
      <c r="C372" s="3" t="s">
        <v>3077</v>
      </c>
      <c r="D372" s="3" t="s">
        <v>3537</v>
      </c>
      <c r="E372" s="3" t="s">
        <v>239</v>
      </c>
      <c r="F372" s="3" t="s">
        <v>142</v>
      </c>
      <c r="G372" s="10">
        <v>0.89999999999979907</v>
      </c>
      <c r="H372" s="3" t="s">
        <v>55</v>
      </c>
      <c r="I372" s="41">
        <v>4.4999999999999998E-2</v>
      </c>
      <c r="J372" s="41">
        <v>4.4200000000004368E-2</v>
      </c>
      <c r="K372" s="10">
        <v>1475984.0326200004</v>
      </c>
      <c r="L372" s="10">
        <v>100.35</v>
      </c>
      <c r="M372" s="10">
        <v>1481.149977991</v>
      </c>
      <c r="N372" s="41">
        <v>3.4409375122412307E-4</v>
      </c>
      <c r="O372" s="41">
        <v>4.0828145802028087E-5</v>
      </c>
    </row>
    <row r="373" spans="2:15" ht="15" x14ac:dyDescent="0.25">
      <c r="B373" s="43" t="s">
        <v>3538</v>
      </c>
      <c r="C373" s="3" t="s">
        <v>3077</v>
      </c>
      <c r="D373" s="3" t="s">
        <v>3539</v>
      </c>
      <c r="E373" s="3" t="s">
        <v>239</v>
      </c>
      <c r="F373" s="3" t="s">
        <v>142</v>
      </c>
      <c r="G373" s="10">
        <v>2.930000000001272</v>
      </c>
      <c r="H373" s="3" t="s">
        <v>55</v>
      </c>
      <c r="I373" s="41">
        <v>3.6000000000000004E-2</v>
      </c>
      <c r="J373" s="41">
        <v>2.3599999999997269E-2</v>
      </c>
      <c r="K373" s="10">
        <v>1299723.4080729997</v>
      </c>
      <c r="L373" s="10">
        <v>104.01</v>
      </c>
      <c r="M373" s="10">
        <v>1351.8423160859998</v>
      </c>
      <c r="N373" s="41">
        <v>3.140536073439855E-4</v>
      </c>
      <c r="O373" s="41">
        <v>3.7263758567767342E-5</v>
      </c>
    </row>
    <row r="374" spans="2:15" x14ac:dyDescent="0.2">
      <c r="B374" s="44"/>
      <c r="C374" s="45"/>
      <c r="D374" s="45"/>
      <c r="E374" s="45"/>
      <c r="F374" s="45"/>
      <c r="G374" s="14"/>
      <c r="H374" s="45"/>
      <c r="I374" s="14"/>
      <c r="J374" s="14"/>
      <c r="K374" s="14"/>
      <c r="L374" s="14"/>
      <c r="M374" s="14"/>
      <c r="N374" s="14"/>
      <c r="O374" s="14"/>
    </row>
    <row r="375" spans="2:15" ht="15" x14ac:dyDescent="0.25">
      <c r="B375" s="9" t="s">
        <v>3540</v>
      </c>
      <c r="C375" s="37"/>
      <c r="D375" s="37"/>
      <c r="E375" s="37"/>
      <c r="F375" s="37"/>
      <c r="G375" s="10">
        <v>0</v>
      </c>
      <c r="H375" s="37"/>
      <c r="I375" s="41"/>
      <c r="J375" s="41">
        <v>0</v>
      </c>
      <c r="K375" s="10"/>
      <c r="L375" s="10"/>
      <c r="M375" s="10">
        <v>0</v>
      </c>
      <c r="N375" s="41">
        <v>0</v>
      </c>
      <c r="O375" s="41">
        <v>0</v>
      </c>
    </row>
    <row r="376" spans="2:15" ht="15" x14ac:dyDescent="0.25">
      <c r="B376" s="42" t="s">
        <v>3541</v>
      </c>
      <c r="C376" s="37"/>
      <c r="D376" s="37"/>
      <c r="E376" s="37"/>
      <c r="F376" s="37"/>
      <c r="G376" s="4"/>
      <c r="H376" s="37"/>
      <c r="I376" s="4"/>
      <c r="J376" s="4"/>
      <c r="K376" s="4"/>
      <c r="L376" s="4"/>
      <c r="M376" s="4"/>
      <c r="N376" s="4"/>
      <c r="O376" s="4"/>
    </row>
    <row r="377" spans="2:15" ht="15" x14ac:dyDescent="0.25">
      <c r="B377" s="43"/>
      <c r="C377" s="3" t="s">
        <v>88</v>
      </c>
      <c r="D377" s="3"/>
      <c r="E377" s="3"/>
      <c r="F377" s="3"/>
      <c r="G377" s="10">
        <v>0</v>
      </c>
      <c r="H377" s="3" t="s">
        <v>88</v>
      </c>
      <c r="I377" s="41">
        <v>0</v>
      </c>
      <c r="J377" s="41">
        <v>0</v>
      </c>
      <c r="K377" s="10">
        <v>0</v>
      </c>
      <c r="L377" s="10">
        <v>0</v>
      </c>
      <c r="M377" s="10">
        <v>0</v>
      </c>
      <c r="N377" s="41">
        <v>0</v>
      </c>
      <c r="O377" s="41">
        <v>0</v>
      </c>
    </row>
    <row r="378" spans="2:15" ht="15" x14ac:dyDescent="0.25">
      <c r="B378" s="42" t="s">
        <v>3542</v>
      </c>
      <c r="C378" s="37"/>
      <c r="D378" s="37"/>
      <c r="E378" s="37"/>
      <c r="F378" s="37"/>
      <c r="G378" s="4"/>
      <c r="H378" s="37"/>
      <c r="I378" s="4"/>
      <c r="J378" s="4"/>
      <c r="K378" s="4"/>
      <c r="L378" s="4"/>
      <c r="M378" s="4"/>
      <c r="N378" s="4"/>
      <c r="O378" s="4"/>
    </row>
    <row r="379" spans="2:15" ht="15" x14ac:dyDescent="0.25">
      <c r="B379" s="43"/>
      <c r="C379" s="3" t="s">
        <v>88</v>
      </c>
      <c r="D379" s="3"/>
      <c r="E379" s="3"/>
      <c r="F379" s="3"/>
      <c r="G379" s="10">
        <v>0</v>
      </c>
      <c r="H379" s="3" t="s">
        <v>88</v>
      </c>
      <c r="I379" s="41">
        <v>0</v>
      </c>
      <c r="J379" s="41">
        <v>0</v>
      </c>
      <c r="K379" s="10">
        <v>0</v>
      </c>
      <c r="L379" s="10">
        <v>0</v>
      </c>
      <c r="M379" s="10">
        <v>0</v>
      </c>
      <c r="N379" s="41">
        <v>0</v>
      </c>
      <c r="O379" s="41">
        <v>0</v>
      </c>
    </row>
    <row r="380" spans="2:15" x14ac:dyDescent="0.2">
      <c r="B380" s="44"/>
      <c r="C380" s="45"/>
      <c r="D380" s="45"/>
      <c r="E380" s="45"/>
      <c r="F380" s="45"/>
      <c r="G380" s="14"/>
      <c r="H380" s="45"/>
      <c r="I380" s="14"/>
      <c r="J380" s="14"/>
      <c r="K380" s="14"/>
      <c r="L380" s="14"/>
      <c r="M380" s="14"/>
      <c r="N380" s="14"/>
      <c r="O380" s="14"/>
    </row>
    <row r="381" spans="2:15" ht="15" x14ac:dyDescent="0.25">
      <c r="B381" s="9" t="s">
        <v>3543</v>
      </c>
      <c r="C381" s="37"/>
      <c r="D381" s="37"/>
      <c r="E381" s="37"/>
      <c r="F381" s="37"/>
      <c r="G381" s="10">
        <v>0</v>
      </c>
      <c r="H381" s="37"/>
      <c r="I381" s="41"/>
      <c r="J381" s="41">
        <v>0</v>
      </c>
      <c r="K381" s="10"/>
      <c r="L381" s="10"/>
      <c r="M381" s="10">
        <v>0</v>
      </c>
      <c r="N381" s="41">
        <v>0</v>
      </c>
      <c r="O381" s="41">
        <v>0</v>
      </c>
    </row>
    <row r="382" spans="2:15" ht="15" x14ac:dyDescent="0.25">
      <c r="B382" s="42" t="s">
        <v>3543</v>
      </c>
      <c r="C382" s="37"/>
      <c r="D382" s="37"/>
      <c r="E382" s="37"/>
      <c r="F382" s="37"/>
      <c r="G382" s="4"/>
      <c r="H382" s="37"/>
      <c r="I382" s="4"/>
      <c r="J382" s="4"/>
      <c r="K382" s="4"/>
      <c r="L382" s="4"/>
      <c r="M382" s="4"/>
      <c r="N382" s="4"/>
      <c r="O382" s="4"/>
    </row>
    <row r="383" spans="2:15" ht="15" x14ac:dyDescent="0.25">
      <c r="B383" s="43"/>
      <c r="C383" s="3" t="s">
        <v>88</v>
      </c>
      <c r="D383" s="3"/>
      <c r="E383" s="3"/>
      <c r="F383" s="3"/>
      <c r="G383" s="10">
        <v>0</v>
      </c>
      <c r="H383" s="3" t="s">
        <v>88</v>
      </c>
      <c r="I383" s="41">
        <v>0</v>
      </c>
      <c r="J383" s="41">
        <v>0</v>
      </c>
      <c r="K383" s="10">
        <v>0</v>
      </c>
      <c r="L383" s="10">
        <v>0</v>
      </c>
      <c r="M383" s="10">
        <v>0</v>
      </c>
      <c r="N383" s="41">
        <v>0</v>
      </c>
      <c r="O383" s="41">
        <v>0</v>
      </c>
    </row>
    <row r="384" spans="2:15" x14ac:dyDescent="0.2">
      <c r="B384" s="44"/>
      <c r="C384" s="45"/>
      <c r="D384" s="45"/>
      <c r="E384" s="45"/>
      <c r="F384" s="45"/>
      <c r="G384" s="14"/>
      <c r="H384" s="45"/>
      <c r="I384" s="14"/>
      <c r="J384" s="14"/>
      <c r="K384" s="14"/>
      <c r="L384" s="14"/>
      <c r="M384" s="14"/>
      <c r="N384" s="14"/>
      <c r="O384" s="14"/>
    </row>
    <row r="385" spans="2:15" ht="15" x14ac:dyDescent="0.25">
      <c r="B385" s="9" t="s">
        <v>3544</v>
      </c>
      <c r="C385" s="37"/>
      <c r="D385" s="37"/>
      <c r="E385" s="37"/>
      <c r="F385" s="37"/>
      <c r="G385" s="10">
        <v>0</v>
      </c>
      <c r="H385" s="37"/>
      <c r="I385" s="41"/>
      <c r="J385" s="41">
        <v>0</v>
      </c>
      <c r="K385" s="10"/>
      <c r="L385" s="10"/>
      <c r="M385" s="10">
        <v>0</v>
      </c>
      <c r="N385" s="41">
        <v>0</v>
      </c>
      <c r="O385" s="41">
        <v>0</v>
      </c>
    </row>
    <row r="386" spans="2:15" ht="15" x14ac:dyDescent="0.25">
      <c r="B386" s="42" t="s">
        <v>3544</v>
      </c>
      <c r="C386" s="37"/>
      <c r="D386" s="37"/>
      <c r="E386" s="37"/>
      <c r="F386" s="37"/>
      <c r="G386" s="4"/>
      <c r="H386" s="37"/>
      <c r="I386" s="4"/>
      <c r="J386" s="4"/>
      <c r="K386" s="4"/>
      <c r="L386" s="4"/>
      <c r="M386" s="4"/>
      <c r="N386" s="4"/>
      <c r="O386" s="4"/>
    </row>
    <row r="387" spans="2:15" ht="15" x14ac:dyDescent="0.25">
      <c r="B387" s="43"/>
      <c r="C387" s="3" t="s">
        <v>88</v>
      </c>
      <c r="D387" s="3"/>
      <c r="E387" s="3"/>
      <c r="F387" s="3"/>
      <c r="G387" s="10">
        <v>0</v>
      </c>
      <c r="H387" s="3" t="s">
        <v>88</v>
      </c>
      <c r="I387" s="41">
        <v>0</v>
      </c>
      <c r="J387" s="41">
        <v>0</v>
      </c>
      <c r="K387" s="10">
        <v>0</v>
      </c>
      <c r="L387" s="10">
        <v>0</v>
      </c>
      <c r="M387" s="10">
        <v>0</v>
      </c>
      <c r="N387" s="41">
        <v>0</v>
      </c>
      <c r="O387" s="41">
        <v>0</v>
      </c>
    </row>
    <row r="388" spans="2:15" x14ac:dyDescent="0.2">
      <c r="B388" s="44"/>
      <c r="C388" s="45"/>
      <c r="D388" s="45"/>
      <c r="E388" s="45"/>
      <c r="F388" s="45"/>
      <c r="G388" s="14"/>
      <c r="H388" s="45"/>
      <c r="I388" s="14"/>
      <c r="J388" s="14"/>
      <c r="K388" s="14"/>
      <c r="L388" s="14"/>
      <c r="M388" s="14"/>
      <c r="N388" s="14"/>
      <c r="O388" s="14"/>
    </row>
    <row r="389" spans="2:15" ht="15" x14ac:dyDescent="0.25">
      <c r="B389" s="15" t="s">
        <v>3545</v>
      </c>
      <c r="C389" s="37"/>
      <c r="D389" s="37"/>
      <c r="E389" s="37"/>
      <c r="F389" s="37"/>
      <c r="G389" s="10">
        <v>1.5939964706094003</v>
      </c>
      <c r="H389" s="37"/>
      <c r="I389" s="41"/>
      <c r="J389" s="41">
        <v>7.9521719043787201E-2</v>
      </c>
      <c r="K389" s="10"/>
      <c r="L389" s="10"/>
      <c r="M389" s="10">
        <v>166406.75585999995</v>
      </c>
      <c r="N389" s="41">
        <v>3.8658829763188324E-2</v>
      </c>
      <c r="O389" s="41">
        <v>4.587029937312569E-3</v>
      </c>
    </row>
    <row r="390" spans="2:15" ht="15" x14ac:dyDescent="0.25">
      <c r="B390" s="9" t="s">
        <v>3087</v>
      </c>
      <c r="C390" s="37"/>
      <c r="D390" s="37"/>
      <c r="E390" s="37"/>
      <c r="F390" s="37"/>
      <c r="G390" s="10">
        <v>0</v>
      </c>
      <c r="H390" s="37"/>
      <c r="I390" s="41"/>
      <c r="J390" s="41">
        <v>0</v>
      </c>
      <c r="K390" s="10"/>
      <c r="L390" s="10"/>
      <c r="M390" s="10">
        <v>0</v>
      </c>
      <c r="N390" s="41">
        <v>0</v>
      </c>
      <c r="O390" s="41">
        <v>0</v>
      </c>
    </row>
    <row r="391" spans="2:15" ht="15" x14ac:dyDescent="0.25">
      <c r="B391" s="42" t="s">
        <v>3087</v>
      </c>
      <c r="C391" s="37"/>
      <c r="D391" s="37"/>
      <c r="E391" s="37"/>
      <c r="F391" s="37"/>
      <c r="G391" s="4"/>
      <c r="H391" s="37"/>
      <c r="I391" s="4"/>
      <c r="J391" s="4"/>
      <c r="K391" s="4"/>
      <c r="L391" s="4"/>
      <c r="M391" s="4"/>
      <c r="N391" s="4"/>
      <c r="O391" s="4"/>
    </row>
    <row r="392" spans="2:15" ht="15" x14ac:dyDescent="0.25">
      <c r="B392" s="43"/>
      <c r="C392" s="3" t="s">
        <v>88</v>
      </c>
      <c r="D392" s="3"/>
      <c r="E392" s="3"/>
      <c r="F392" s="3"/>
      <c r="G392" s="10">
        <v>0</v>
      </c>
      <c r="H392" s="3" t="s">
        <v>88</v>
      </c>
      <c r="I392" s="41">
        <v>0</v>
      </c>
      <c r="J392" s="41">
        <v>0</v>
      </c>
      <c r="K392" s="10">
        <v>0</v>
      </c>
      <c r="L392" s="10">
        <v>0</v>
      </c>
      <c r="M392" s="10">
        <v>0</v>
      </c>
      <c r="N392" s="41">
        <v>0</v>
      </c>
      <c r="O392" s="41">
        <v>0</v>
      </c>
    </row>
    <row r="393" spans="2:15" x14ac:dyDescent="0.2">
      <c r="B393" s="44"/>
      <c r="C393" s="45"/>
      <c r="D393" s="45"/>
      <c r="E393" s="45"/>
      <c r="F393" s="45"/>
      <c r="G393" s="14"/>
      <c r="H393" s="45"/>
      <c r="I393" s="14"/>
      <c r="J393" s="14"/>
      <c r="K393" s="14"/>
      <c r="L393" s="14"/>
      <c r="M393" s="14"/>
      <c r="N393" s="14"/>
      <c r="O393" s="14"/>
    </row>
    <row r="394" spans="2:15" ht="15" x14ac:dyDescent="0.25">
      <c r="B394" s="9" t="s">
        <v>3088</v>
      </c>
      <c r="C394" s="37"/>
      <c r="D394" s="37"/>
      <c r="E394" s="37"/>
      <c r="F394" s="37"/>
      <c r="G394" s="10">
        <v>0</v>
      </c>
      <c r="H394" s="37"/>
      <c r="I394" s="41"/>
      <c r="J394" s="41">
        <v>0</v>
      </c>
      <c r="K394" s="10"/>
      <c r="L394" s="10"/>
      <c r="M394" s="10">
        <v>0</v>
      </c>
      <c r="N394" s="41">
        <v>0</v>
      </c>
      <c r="O394" s="41">
        <v>0</v>
      </c>
    </row>
    <row r="395" spans="2:15" ht="15" x14ac:dyDescent="0.25">
      <c r="B395" s="42" t="s">
        <v>3088</v>
      </c>
      <c r="C395" s="37"/>
      <c r="D395" s="37"/>
      <c r="E395" s="37"/>
      <c r="F395" s="37"/>
      <c r="G395" s="4"/>
      <c r="H395" s="37"/>
      <c r="I395" s="4"/>
      <c r="J395" s="4"/>
      <c r="K395" s="4"/>
      <c r="L395" s="4"/>
      <c r="M395" s="4"/>
      <c r="N395" s="4"/>
      <c r="O395" s="4"/>
    </row>
    <row r="396" spans="2:15" ht="15" x14ac:dyDescent="0.25">
      <c r="B396" s="43"/>
      <c r="C396" s="3" t="s">
        <v>88</v>
      </c>
      <c r="D396" s="3"/>
      <c r="E396" s="3"/>
      <c r="F396" s="3"/>
      <c r="G396" s="10">
        <v>0</v>
      </c>
      <c r="H396" s="3" t="s">
        <v>88</v>
      </c>
      <c r="I396" s="41">
        <v>0</v>
      </c>
      <c r="J396" s="41">
        <v>0</v>
      </c>
      <c r="K396" s="10">
        <v>0</v>
      </c>
      <c r="L396" s="10">
        <v>0</v>
      </c>
      <c r="M396" s="10">
        <v>0</v>
      </c>
      <c r="N396" s="41">
        <v>0</v>
      </c>
      <c r="O396" s="41">
        <v>0</v>
      </c>
    </row>
    <row r="397" spans="2:15" x14ac:dyDescent="0.2">
      <c r="B397" s="44"/>
      <c r="C397" s="45"/>
      <c r="D397" s="45"/>
      <c r="E397" s="45"/>
      <c r="F397" s="45"/>
      <c r="G397" s="14"/>
      <c r="H397" s="45"/>
      <c r="I397" s="14"/>
      <c r="J397" s="14"/>
      <c r="K397" s="14"/>
      <c r="L397" s="14"/>
      <c r="M397" s="14"/>
      <c r="N397" s="14"/>
      <c r="O397" s="14"/>
    </row>
    <row r="398" spans="2:15" ht="15" x14ac:dyDescent="0.25">
      <c r="B398" s="9" t="s">
        <v>3089</v>
      </c>
      <c r="C398" s="37"/>
      <c r="D398" s="37"/>
      <c r="E398" s="37"/>
      <c r="F398" s="37"/>
      <c r="G398" s="10">
        <v>1.9793960043512107</v>
      </c>
      <c r="H398" s="37"/>
      <c r="I398" s="41"/>
      <c r="J398" s="41">
        <v>8.511905860666158E-2</v>
      </c>
      <c r="K398" s="10"/>
      <c r="L398" s="10"/>
      <c r="M398" s="10">
        <v>106151.38425</v>
      </c>
      <c r="N398" s="41">
        <v>2.4660587075563348E-2</v>
      </c>
      <c r="O398" s="41">
        <v>2.9260805844419642E-3</v>
      </c>
    </row>
    <row r="399" spans="2:15" ht="15" x14ac:dyDescent="0.25">
      <c r="B399" s="42" t="s">
        <v>3089</v>
      </c>
      <c r="C399" s="37"/>
      <c r="D399" s="37"/>
      <c r="E399" s="37"/>
      <c r="F399" s="37"/>
      <c r="G399" s="4"/>
      <c r="H399" s="37"/>
      <c r="I399" s="4"/>
      <c r="J399" s="4"/>
      <c r="K399" s="4"/>
      <c r="L399" s="4"/>
      <c r="M399" s="4"/>
      <c r="N399" s="4"/>
      <c r="O399" s="4"/>
    </row>
    <row r="400" spans="2:15" ht="15" x14ac:dyDescent="0.25">
      <c r="B400" s="43" t="s">
        <v>3546</v>
      </c>
      <c r="C400" s="3" t="s">
        <v>3105</v>
      </c>
      <c r="D400" s="3" t="s">
        <v>3547</v>
      </c>
      <c r="E400" s="3" t="s">
        <v>560</v>
      </c>
      <c r="F400" s="3" t="s">
        <v>70</v>
      </c>
      <c r="G400" s="10">
        <v>3.8499999999999996</v>
      </c>
      <c r="H400" s="3" t="s">
        <v>49</v>
      </c>
      <c r="I400" s="41">
        <v>0.05</v>
      </c>
      <c r="J400" s="41">
        <v>4.3699999999999996E-2</v>
      </c>
      <c r="K400" s="10">
        <v>4501945.8100000005</v>
      </c>
      <c r="L400" s="10">
        <v>102.96</v>
      </c>
      <c r="M400" s="10">
        <v>18086.563689999999</v>
      </c>
      <c r="N400" s="41">
        <v>4.2017848559046684E-3</v>
      </c>
      <c r="O400" s="41">
        <v>4.9855914010449667E-4</v>
      </c>
    </row>
    <row r="401" spans="2:15" ht="15" x14ac:dyDescent="0.25">
      <c r="B401" s="43" t="s">
        <v>3548</v>
      </c>
      <c r="C401" s="3" t="s">
        <v>3077</v>
      </c>
      <c r="D401" s="3" t="s">
        <v>3549</v>
      </c>
      <c r="E401" s="3" t="s">
        <v>89</v>
      </c>
      <c r="F401" s="3" t="s">
        <v>754</v>
      </c>
      <c r="G401" s="10">
        <v>6.830000000000001</v>
      </c>
      <c r="H401" s="3" t="s">
        <v>49</v>
      </c>
      <c r="I401" s="41">
        <v>4.9000000000000002E-2</v>
      </c>
      <c r="J401" s="41">
        <v>4.9500000000000023E-2</v>
      </c>
      <c r="K401" s="10">
        <v>2825991.9600000004</v>
      </c>
      <c r="L401" s="10">
        <v>101.23</v>
      </c>
      <c r="M401" s="10">
        <v>11162.652979999999</v>
      </c>
      <c r="N401" s="41">
        <v>2.5932546970774588E-3</v>
      </c>
      <c r="O401" s="41">
        <v>3.0770038833140539E-4</v>
      </c>
    </row>
    <row r="402" spans="2:15" ht="15" x14ac:dyDescent="0.25">
      <c r="B402" s="43" t="s">
        <v>3550</v>
      </c>
      <c r="C402" s="3" t="s">
        <v>3077</v>
      </c>
      <c r="D402" s="3" t="s">
        <v>3551</v>
      </c>
      <c r="E402" s="3" t="s">
        <v>89</v>
      </c>
      <c r="F402" s="3" t="s">
        <v>754</v>
      </c>
      <c r="G402" s="10">
        <v>0.88</v>
      </c>
      <c r="H402" s="3" t="s">
        <v>49</v>
      </c>
      <c r="I402" s="41">
        <v>7.0000000000000007E-2</v>
      </c>
      <c r="J402" s="41">
        <v>0.12450000000000001</v>
      </c>
      <c r="K402" s="10">
        <v>7564930</v>
      </c>
      <c r="L402" s="10">
        <v>96.56</v>
      </c>
      <c r="M402" s="10">
        <v>28502.925380000001</v>
      </c>
      <c r="N402" s="41">
        <v>6.6216646933812788E-3</v>
      </c>
      <c r="O402" s="41">
        <v>7.8568788474575265E-4</v>
      </c>
    </row>
    <row r="403" spans="2:15" ht="15" x14ac:dyDescent="0.25">
      <c r="B403" s="43" t="s">
        <v>3552</v>
      </c>
      <c r="C403" s="3" t="s">
        <v>3105</v>
      </c>
      <c r="D403" s="3" t="s">
        <v>3553</v>
      </c>
      <c r="E403" s="3" t="s">
        <v>89</v>
      </c>
      <c r="F403" s="3" t="s">
        <v>754</v>
      </c>
      <c r="G403" s="10">
        <v>0</v>
      </c>
      <c r="H403" s="3" t="s">
        <v>49</v>
      </c>
      <c r="I403" s="41">
        <v>3.1739000000000003E-2</v>
      </c>
      <c r="J403" s="41">
        <v>0</v>
      </c>
      <c r="K403" s="10">
        <v>181777.99</v>
      </c>
      <c r="L403" s="10">
        <v>100.04</v>
      </c>
      <c r="M403" s="10">
        <v>709.58145000000002</v>
      </c>
      <c r="N403" s="41">
        <v>1.6484660335392188E-4</v>
      </c>
      <c r="O403" s="41">
        <v>1.9559730837190438E-5</v>
      </c>
    </row>
    <row r="404" spans="2:15" ht="15" x14ac:dyDescent="0.25">
      <c r="B404" s="43" t="s">
        <v>3552</v>
      </c>
      <c r="C404" s="3" t="s">
        <v>3105</v>
      </c>
      <c r="D404" s="3" t="s">
        <v>3554</v>
      </c>
      <c r="E404" s="3" t="s">
        <v>89</v>
      </c>
      <c r="F404" s="3" t="s">
        <v>754</v>
      </c>
      <c r="G404" s="10">
        <v>0</v>
      </c>
      <c r="H404" s="3" t="s">
        <v>49</v>
      </c>
      <c r="I404" s="41">
        <v>3.1739000000000003E-2</v>
      </c>
      <c r="J404" s="41">
        <v>0</v>
      </c>
      <c r="K404" s="10">
        <v>297372.01000000007</v>
      </c>
      <c r="L404" s="10">
        <v>100.04</v>
      </c>
      <c r="M404" s="10">
        <v>1160.80972</v>
      </c>
      <c r="N404" s="41">
        <v>2.6967381895653714E-4</v>
      </c>
      <c r="O404" s="41">
        <v>3.1997913243637355E-5</v>
      </c>
    </row>
    <row r="405" spans="2:15" ht="15" x14ac:dyDescent="0.25">
      <c r="B405" s="43" t="s">
        <v>3552</v>
      </c>
      <c r="C405" s="3" t="s">
        <v>3105</v>
      </c>
      <c r="D405" s="3" t="s">
        <v>3555</v>
      </c>
      <c r="E405" s="3" t="s">
        <v>89</v>
      </c>
      <c r="F405" s="3" t="s">
        <v>754</v>
      </c>
      <c r="G405" s="10">
        <v>0</v>
      </c>
      <c r="H405" s="3" t="s">
        <v>49</v>
      </c>
      <c r="I405" s="41">
        <v>3.1118E-2</v>
      </c>
      <c r="J405" s="41">
        <v>0</v>
      </c>
      <c r="K405" s="10">
        <v>150959.46999999997</v>
      </c>
      <c r="L405" s="10">
        <v>99.83</v>
      </c>
      <c r="M405" s="10">
        <v>588.04246000000001</v>
      </c>
      <c r="N405" s="41">
        <v>1.3661124055439227E-4</v>
      </c>
      <c r="O405" s="41">
        <v>1.6209488337722646E-5</v>
      </c>
    </row>
    <row r="406" spans="2:15" ht="15" x14ac:dyDescent="0.25">
      <c r="B406" s="43" t="s">
        <v>3552</v>
      </c>
      <c r="C406" s="3" t="s">
        <v>3105</v>
      </c>
      <c r="D406" s="3" t="s">
        <v>3556</v>
      </c>
      <c r="E406" s="3" t="s">
        <v>89</v>
      </c>
      <c r="F406" s="3" t="s">
        <v>754</v>
      </c>
      <c r="G406" s="10">
        <v>0</v>
      </c>
      <c r="H406" s="3" t="s">
        <v>49</v>
      </c>
      <c r="I406" s="41">
        <v>3.1118E-2</v>
      </c>
      <c r="J406" s="41">
        <v>0</v>
      </c>
      <c r="K406" s="10">
        <v>50111.53</v>
      </c>
      <c r="L406" s="10">
        <v>99.83</v>
      </c>
      <c r="M406" s="10">
        <v>195.20277000000002</v>
      </c>
      <c r="N406" s="41">
        <v>4.5348583449830665E-5</v>
      </c>
      <c r="O406" s="41">
        <v>5.3807968625363489E-6</v>
      </c>
    </row>
    <row r="407" spans="2:15" ht="15" x14ac:dyDescent="0.25">
      <c r="B407" s="43" t="s">
        <v>3552</v>
      </c>
      <c r="C407" s="3" t="s">
        <v>3077</v>
      </c>
      <c r="D407" s="3" t="s">
        <v>3557</v>
      </c>
      <c r="E407" s="3" t="s">
        <v>89</v>
      </c>
      <c r="F407" s="3" t="s">
        <v>754</v>
      </c>
      <c r="G407" s="10">
        <v>0</v>
      </c>
      <c r="H407" s="3" t="s">
        <v>49</v>
      </c>
      <c r="I407" s="41">
        <v>2.5000000000000001E-3</v>
      </c>
      <c r="J407" s="41">
        <v>0</v>
      </c>
      <c r="K407" s="10">
        <v>0</v>
      </c>
      <c r="L407" s="10">
        <v>100</v>
      </c>
      <c r="M407" s="10">
        <v>-3.637978807091713E-12</v>
      </c>
      <c r="N407" s="41">
        <v>-8.4515801452056204E-19</v>
      </c>
      <c r="O407" s="41">
        <v>-1.0028149165697195E-19</v>
      </c>
    </row>
    <row r="408" spans="2:15" ht="15" x14ac:dyDescent="0.25">
      <c r="B408" s="43" t="s">
        <v>3558</v>
      </c>
      <c r="C408" s="3" t="s">
        <v>3077</v>
      </c>
      <c r="D408" s="3" t="s">
        <v>3559</v>
      </c>
      <c r="E408" s="3" t="s">
        <v>89</v>
      </c>
      <c r="F408" s="3" t="s">
        <v>754</v>
      </c>
      <c r="G408" s="10">
        <v>0.96</v>
      </c>
      <c r="H408" s="3" t="s">
        <v>49</v>
      </c>
      <c r="I408" s="41">
        <v>9.9238999999999994E-2</v>
      </c>
      <c r="J408" s="41">
        <v>0.1052</v>
      </c>
      <c r="K408" s="10">
        <v>7147406.1500000004</v>
      </c>
      <c r="L408" s="10">
        <v>100.05</v>
      </c>
      <c r="M408" s="10">
        <v>27903.1234</v>
      </c>
      <c r="N408" s="41">
        <v>6.4823215368092499E-3</v>
      </c>
      <c r="O408" s="41">
        <v>7.6915424328089486E-4</v>
      </c>
    </row>
    <row r="409" spans="2:15" ht="15" x14ac:dyDescent="0.25">
      <c r="B409" s="43" t="s">
        <v>3560</v>
      </c>
      <c r="C409" s="3" t="s">
        <v>3105</v>
      </c>
      <c r="D409" s="3" t="s">
        <v>3561</v>
      </c>
      <c r="E409" s="3" t="s">
        <v>89</v>
      </c>
      <c r="F409" s="3" t="s">
        <v>754</v>
      </c>
      <c r="G409" s="10">
        <v>0</v>
      </c>
      <c r="H409" s="3" t="s">
        <v>49</v>
      </c>
      <c r="I409" s="41">
        <v>4.4999999999999998E-2</v>
      </c>
      <c r="J409" s="41">
        <v>0</v>
      </c>
      <c r="K409" s="10">
        <v>41180.25</v>
      </c>
      <c r="L409" s="10">
        <v>100.54</v>
      </c>
      <c r="M409" s="10">
        <v>161.55302</v>
      </c>
      <c r="N409" s="41">
        <v>3.75312328254469E-5</v>
      </c>
      <c r="O409" s="41">
        <v>4.4532359000298606E-6</v>
      </c>
    </row>
    <row r="410" spans="2:15" ht="15" x14ac:dyDescent="0.25">
      <c r="B410" s="43" t="s">
        <v>3560</v>
      </c>
      <c r="C410" s="3" t="s">
        <v>3105</v>
      </c>
      <c r="D410" s="3" t="s">
        <v>3562</v>
      </c>
      <c r="E410" s="3" t="s">
        <v>89</v>
      </c>
      <c r="F410" s="3" t="s">
        <v>754</v>
      </c>
      <c r="G410" s="10">
        <v>0</v>
      </c>
      <c r="H410" s="3" t="s">
        <v>49</v>
      </c>
      <c r="I410" s="41">
        <v>4.4999999999999998E-2</v>
      </c>
      <c r="J410" s="41">
        <v>0</v>
      </c>
      <c r="K410" s="10">
        <v>8981.75</v>
      </c>
      <c r="L410" s="10">
        <v>100.54</v>
      </c>
      <c r="M410" s="10">
        <v>35.236050000000006</v>
      </c>
      <c r="N410" s="41">
        <v>8.1858723309479976E-6</v>
      </c>
      <c r="O410" s="41">
        <v>9.7128758617602572E-7</v>
      </c>
    </row>
    <row r="411" spans="2:15" ht="15" x14ac:dyDescent="0.25">
      <c r="B411" s="43" t="s">
        <v>3560</v>
      </c>
      <c r="C411" s="3" t="s">
        <v>3105</v>
      </c>
      <c r="D411" s="3" t="s">
        <v>3563</v>
      </c>
      <c r="E411" s="3" t="s">
        <v>89</v>
      </c>
      <c r="F411" s="3" t="s">
        <v>754</v>
      </c>
      <c r="G411" s="10">
        <v>0</v>
      </c>
      <c r="H411" s="3" t="s">
        <v>49</v>
      </c>
      <c r="I411" s="41">
        <v>4.4999999999999998E-2</v>
      </c>
      <c r="J411" s="41">
        <v>0</v>
      </c>
      <c r="K411" s="10">
        <v>34100.5</v>
      </c>
      <c r="L411" s="10">
        <v>100.55</v>
      </c>
      <c r="M411" s="10">
        <v>133.79198000000002</v>
      </c>
      <c r="N411" s="41">
        <v>3.1081919431512556E-5</v>
      </c>
      <c r="O411" s="41">
        <v>3.6879982093313837E-6</v>
      </c>
    </row>
    <row r="412" spans="2:15" ht="15" x14ac:dyDescent="0.25">
      <c r="B412" s="43" t="s">
        <v>3560</v>
      </c>
      <c r="C412" s="3" t="s">
        <v>3105</v>
      </c>
      <c r="D412" s="3" t="s">
        <v>3564</v>
      </c>
      <c r="E412" s="3" t="s">
        <v>89</v>
      </c>
      <c r="F412" s="3" t="s">
        <v>754</v>
      </c>
      <c r="G412" s="10">
        <v>0</v>
      </c>
      <c r="H412" s="3" t="s">
        <v>49</v>
      </c>
      <c r="I412" s="41">
        <v>4.4999999999999998E-2</v>
      </c>
      <c r="J412" s="41">
        <v>0</v>
      </c>
      <c r="K412" s="10">
        <v>145945.75</v>
      </c>
      <c r="L412" s="10">
        <v>100.55</v>
      </c>
      <c r="M412" s="10">
        <v>572.61245999999994</v>
      </c>
      <c r="N412" s="41">
        <v>1.3302661599895747E-4</v>
      </c>
      <c r="O412" s="41">
        <v>1.5784157818135571E-5</v>
      </c>
    </row>
    <row r="413" spans="2:15" ht="15" x14ac:dyDescent="0.25">
      <c r="B413" s="43" t="s">
        <v>3560</v>
      </c>
      <c r="C413" s="3" t="s">
        <v>3077</v>
      </c>
      <c r="D413" s="3" t="s">
        <v>3565</v>
      </c>
      <c r="E413" s="3" t="s">
        <v>89</v>
      </c>
      <c r="F413" s="3" t="s">
        <v>754</v>
      </c>
      <c r="G413" s="10">
        <v>0</v>
      </c>
      <c r="H413" s="3" t="s">
        <v>49</v>
      </c>
      <c r="I413" s="41">
        <v>4.4999999999999998E-2</v>
      </c>
      <c r="J413" s="41">
        <v>0</v>
      </c>
      <c r="K413" s="10">
        <v>1298159.95</v>
      </c>
      <c r="L413" s="10">
        <v>100.52</v>
      </c>
      <c r="M413" s="10">
        <v>5091.760330000001</v>
      </c>
      <c r="N413" s="41">
        <v>1.182893655820265E-3</v>
      </c>
      <c r="O413" s="41">
        <v>1.4035522143692451E-4</v>
      </c>
    </row>
    <row r="414" spans="2:15" ht="15" x14ac:dyDescent="0.25">
      <c r="B414" s="43" t="s">
        <v>3560</v>
      </c>
      <c r="C414" s="3" t="s">
        <v>3077</v>
      </c>
      <c r="D414" s="3" t="s">
        <v>3566</v>
      </c>
      <c r="E414" s="3" t="s">
        <v>89</v>
      </c>
      <c r="F414" s="3" t="s">
        <v>754</v>
      </c>
      <c r="G414" s="10">
        <v>0</v>
      </c>
      <c r="H414" s="3" t="s">
        <v>49</v>
      </c>
      <c r="I414" s="41">
        <v>4.4999999999999998E-2</v>
      </c>
      <c r="J414" s="41">
        <v>0</v>
      </c>
      <c r="K414" s="10">
        <v>51217.749999999993</v>
      </c>
      <c r="L414" s="10">
        <v>100.39</v>
      </c>
      <c r="M414" s="10">
        <v>200.63106999999999</v>
      </c>
      <c r="N414" s="41">
        <v>4.660966040862953E-5</v>
      </c>
      <c r="O414" s="41">
        <v>5.5304288560214105E-6</v>
      </c>
    </row>
    <row r="415" spans="2:15" ht="15" x14ac:dyDescent="0.25">
      <c r="B415" s="43" t="s">
        <v>3560</v>
      </c>
      <c r="C415" s="3" t="s">
        <v>3077</v>
      </c>
      <c r="D415" s="3" t="s">
        <v>3567</v>
      </c>
      <c r="E415" s="3" t="s">
        <v>89</v>
      </c>
      <c r="F415" s="3" t="s">
        <v>754</v>
      </c>
      <c r="G415" s="10">
        <v>0</v>
      </c>
      <c r="H415" s="3" t="s">
        <v>49</v>
      </c>
      <c r="I415" s="41">
        <v>4.4999999999999998E-2</v>
      </c>
      <c r="J415" s="41">
        <v>0</v>
      </c>
      <c r="K415" s="10">
        <v>28262.499999999996</v>
      </c>
      <c r="L415" s="10">
        <v>100.06</v>
      </c>
      <c r="M415" s="10">
        <v>110.34644999999999</v>
      </c>
      <c r="N415" s="41">
        <v>2.5635164891448854E-5</v>
      </c>
      <c r="O415" s="41">
        <v>3.041718270452945E-6</v>
      </c>
    </row>
    <row r="416" spans="2:15" ht="15" x14ac:dyDescent="0.25">
      <c r="B416" s="43" t="s">
        <v>3560</v>
      </c>
      <c r="C416" s="3" t="s">
        <v>3077</v>
      </c>
      <c r="D416" s="3" t="s">
        <v>3568</v>
      </c>
      <c r="E416" s="3" t="s">
        <v>89</v>
      </c>
      <c r="F416" s="3" t="s">
        <v>754</v>
      </c>
      <c r="G416" s="10">
        <v>0</v>
      </c>
      <c r="H416" s="3" t="s">
        <v>49</v>
      </c>
      <c r="I416" s="41">
        <v>4.4999999999999998E-2</v>
      </c>
      <c r="J416" s="41">
        <v>0</v>
      </c>
      <c r="K416" s="10">
        <v>74497.75</v>
      </c>
      <c r="L416" s="10">
        <v>100.06</v>
      </c>
      <c r="M416" s="10">
        <v>290.86462999999998</v>
      </c>
      <c r="N416" s="41">
        <v>6.7572293908324757E-5</v>
      </c>
      <c r="O416" s="41">
        <v>8.0177319641867562E-6</v>
      </c>
    </row>
    <row r="417" spans="2:15" ht="15" x14ac:dyDescent="0.25">
      <c r="B417" s="43" t="s">
        <v>3569</v>
      </c>
      <c r="C417" s="3" t="s">
        <v>3077</v>
      </c>
      <c r="D417" s="3" t="s">
        <v>3570</v>
      </c>
      <c r="E417" s="3" t="s">
        <v>89</v>
      </c>
      <c r="F417" s="3" t="s">
        <v>754</v>
      </c>
      <c r="G417" s="10">
        <v>1.1099999999999999</v>
      </c>
      <c r="H417" s="3" t="s">
        <v>49</v>
      </c>
      <c r="I417" s="41">
        <v>8.6658000000000013E-2</v>
      </c>
      <c r="J417" s="41">
        <v>9.3999999999999986E-2</v>
      </c>
      <c r="K417" s="10">
        <v>1735887.0800000003</v>
      </c>
      <c r="L417" s="10">
        <v>100.49</v>
      </c>
      <c r="M417" s="10">
        <v>6806.6211899999998</v>
      </c>
      <c r="N417" s="41">
        <v>1.5812820127813793E-3</v>
      </c>
      <c r="O417" s="41">
        <v>1.8762564662184572E-4</v>
      </c>
    </row>
    <row r="418" spans="2:15" ht="15" x14ac:dyDescent="0.25">
      <c r="B418" s="43" t="s">
        <v>3569</v>
      </c>
      <c r="C418" s="3" t="s">
        <v>3077</v>
      </c>
      <c r="D418" s="3" t="s">
        <v>3571</v>
      </c>
      <c r="E418" s="3" t="s">
        <v>89</v>
      </c>
      <c r="F418" s="3" t="s">
        <v>754</v>
      </c>
      <c r="G418" s="10">
        <v>1.0900000000000001</v>
      </c>
      <c r="H418" s="3" t="s">
        <v>49</v>
      </c>
      <c r="I418" s="41">
        <v>0.10940799999999999</v>
      </c>
      <c r="J418" s="41">
        <v>0.11900000000000001</v>
      </c>
      <c r="K418" s="10">
        <v>789730.25</v>
      </c>
      <c r="L418" s="10">
        <v>100.7</v>
      </c>
      <c r="M418" s="10">
        <v>3103.0981299999999</v>
      </c>
      <c r="N418" s="41">
        <v>7.2089706770717685E-4</v>
      </c>
      <c r="O418" s="41">
        <v>8.5537416718248454E-5</v>
      </c>
    </row>
    <row r="419" spans="2:15" ht="15" x14ac:dyDescent="0.25">
      <c r="B419" s="43" t="s">
        <v>3569</v>
      </c>
      <c r="C419" s="3" t="s">
        <v>3077</v>
      </c>
      <c r="D419" s="3" t="s">
        <v>3572</v>
      </c>
      <c r="E419" s="3" t="s">
        <v>89</v>
      </c>
      <c r="F419" s="3" t="s">
        <v>754</v>
      </c>
      <c r="G419" s="10">
        <v>1.07</v>
      </c>
      <c r="H419" s="3" t="s">
        <v>49</v>
      </c>
      <c r="I419" s="41">
        <v>0.13982799999999998</v>
      </c>
      <c r="J419" s="41">
        <v>0.15349999999999997</v>
      </c>
      <c r="K419" s="10">
        <v>299764.49</v>
      </c>
      <c r="L419" s="10">
        <v>100.96</v>
      </c>
      <c r="M419" s="10">
        <v>1180.9099699999999</v>
      </c>
      <c r="N419" s="41">
        <v>2.7434341388332765E-4</v>
      </c>
      <c r="O419" s="41">
        <v>3.2551979982219987E-5</v>
      </c>
    </row>
    <row r="420" spans="2:15" ht="15" x14ac:dyDescent="0.25">
      <c r="B420" s="43" t="s">
        <v>3569</v>
      </c>
      <c r="C420" s="3" t="s">
        <v>3077</v>
      </c>
      <c r="D420" s="3" t="s">
        <v>3573</v>
      </c>
      <c r="E420" s="3" t="s">
        <v>89</v>
      </c>
      <c r="F420" s="3" t="s">
        <v>754</v>
      </c>
      <c r="G420" s="10">
        <v>1.1000000000000001</v>
      </c>
      <c r="H420" s="3" t="s">
        <v>49</v>
      </c>
      <c r="I420" s="41">
        <v>0.110029</v>
      </c>
      <c r="J420" s="41">
        <v>0.11730000000000004</v>
      </c>
      <c r="K420" s="10">
        <v>39718</v>
      </c>
      <c r="L420" s="10">
        <v>100.05</v>
      </c>
      <c r="M420" s="10">
        <v>155.05711999999997</v>
      </c>
      <c r="N420" s="41">
        <v>3.602213608859344E-5</v>
      </c>
      <c r="O420" s="41">
        <v>4.2741753347553511E-6</v>
      </c>
    </row>
    <row r="421" spans="2:15" x14ac:dyDescent="0.2">
      <c r="B421" s="44"/>
      <c r="C421" s="45"/>
      <c r="D421" s="45"/>
      <c r="E421" s="45"/>
      <c r="F421" s="45"/>
      <c r="G421" s="14"/>
      <c r="H421" s="45"/>
      <c r="I421" s="14"/>
      <c r="J421" s="14"/>
      <c r="K421" s="14"/>
      <c r="L421" s="14"/>
      <c r="M421" s="14"/>
      <c r="N421" s="14"/>
      <c r="O421" s="14"/>
    </row>
    <row r="422" spans="2:15" ht="15" x14ac:dyDescent="0.25">
      <c r="B422" s="9" t="s">
        <v>3544</v>
      </c>
      <c r="C422" s="37"/>
      <c r="D422" s="37"/>
      <c r="E422" s="37"/>
      <c r="F422" s="37"/>
      <c r="G422" s="10">
        <v>0.91504133511060526</v>
      </c>
      <c r="H422" s="37"/>
      <c r="I422" s="41"/>
      <c r="J422" s="41">
        <v>6.9660932746390944E-2</v>
      </c>
      <c r="K422" s="10"/>
      <c r="L422" s="10"/>
      <c r="M422" s="10">
        <v>60255.371609999958</v>
      </c>
      <c r="N422" s="41">
        <v>1.3998242687624977E-2</v>
      </c>
      <c r="O422" s="41">
        <v>1.6609493528706048E-3</v>
      </c>
    </row>
    <row r="423" spans="2:15" ht="15" x14ac:dyDescent="0.25">
      <c r="B423" s="42" t="s">
        <v>3544</v>
      </c>
      <c r="C423" s="37"/>
      <c r="D423" s="37"/>
      <c r="E423" s="37"/>
      <c r="F423" s="37"/>
      <c r="G423" s="4"/>
      <c r="H423" s="37"/>
      <c r="I423" s="4"/>
      <c r="J423" s="4"/>
      <c r="K423" s="4"/>
      <c r="L423" s="4"/>
      <c r="M423" s="4"/>
      <c r="N423" s="4"/>
      <c r="O423" s="4"/>
    </row>
    <row r="424" spans="2:15" ht="15" x14ac:dyDescent="0.25">
      <c r="B424" s="43" t="s">
        <v>3574</v>
      </c>
      <c r="C424" s="3" t="s">
        <v>3077</v>
      </c>
      <c r="D424" s="3" t="s">
        <v>3575</v>
      </c>
      <c r="E424" s="3" t="s">
        <v>89</v>
      </c>
      <c r="F424" s="3" t="s">
        <v>754</v>
      </c>
      <c r="G424" s="10">
        <v>0.91999999999999982</v>
      </c>
      <c r="H424" s="3" t="s">
        <v>49</v>
      </c>
      <c r="I424" s="41">
        <v>7.7662999999999996E-2</v>
      </c>
      <c r="J424" s="41">
        <v>5.3199999999999997E-2</v>
      </c>
      <c r="K424" s="10">
        <v>8609004.4700000007</v>
      </c>
      <c r="L424" s="10">
        <v>103.06</v>
      </c>
      <c r="M424" s="10">
        <v>34620.260910000005</v>
      </c>
      <c r="N424" s="41">
        <v>8.0428151246626552E-3</v>
      </c>
      <c r="O424" s="41">
        <v>9.5431325736165427E-4</v>
      </c>
    </row>
    <row r="425" spans="2:15" ht="15" x14ac:dyDescent="0.25">
      <c r="B425" s="43" t="s">
        <v>3574</v>
      </c>
      <c r="C425" s="3" t="s">
        <v>3077</v>
      </c>
      <c r="D425" s="3" t="s">
        <v>3576</v>
      </c>
      <c r="E425" s="3" t="s">
        <v>89</v>
      </c>
      <c r="F425" s="3" t="s">
        <v>754</v>
      </c>
      <c r="G425" s="10">
        <v>50</v>
      </c>
      <c r="H425" s="3" t="s">
        <v>49</v>
      </c>
      <c r="I425" s="41">
        <v>2.5000000000000001E-3</v>
      </c>
      <c r="J425" s="41">
        <v>0.5</v>
      </c>
      <c r="K425" s="10">
        <v>6.3664629124104977E-11</v>
      </c>
      <c r="L425" s="10">
        <v>100.0167</v>
      </c>
      <c r="M425" s="10">
        <v>1.2302199999998642</v>
      </c>
      <c r="N425" s="41">
        <v>2.857988866225849E-7</v>
      </c>
      <c r="O425" s="41">
        <v>3.3911219170858773E-8</v>
      </c>
    </row>
    <row r="426" spans="2:15" ht="15" x14ac:dyDescent="0.25">
      <c r="B426" s="43" t="s">
        <v>3574</v>
      </c>
      <c r="C426" s="3" t="s">
        <v>3077</v>
      </c>
      <c r="D426" s="3" t="s">
        <v>3577</v>
      </c>
      <c r="E426" s="3" t="s">
        <v>89</v>
      </c>
      <c r="F426" s="3" t="s">
        <v>754</v>
      </c>
      <c r="G426" s="10">
        <v>0.96000000000109253</v>
      </c>
      <c r="H426" s="3" t="s">
        <v>49</v>
      </c>
      <c r="I426" s="41">
        <v>1.25E-3</v>
      </c>
      <c r="J426" s="41">
        <v>0.5</v>
      </c>
      <c r="K426" s="10">
        <v>7.5669959187507629E-10</v>
      </c>
      <c r="L426" s="10">
        <v>100.00830000000001</v>
      </c>
      <c r="M426" s="10">
        <v>-2.2621500000027766</v>
      </c>
      <c r="N426" s="41">
        <v>-5.2553197913718307E-7</v>
      </c>
      <c r="O426" s="41">
        <v>-6.2356541470192975E-8</v>
      </c>
    </row>
    <row r="427" spans="2:15" ht="15" x14ac:dyDescent="0.25">
      <c r="B427" s="43" t="s">
        <v>3574</v>
      </c>
      <c r="C427" s="3" t="s">
        <v>3077</v>
      </c>
      <c r="D427" s="3" t="s">
        <v>3578</v>
      </c>
      <c r="E427" s="3" t="s">
        <v>89</v>
      </c>
      <c r="F427" s="3" t="s">
        <v>754</v>
      </c>
      <c r="G427" s="10">
        <v>0.91000000000000014</v>
      </c>
      <c r="H427" s="3" t="s">
        <v>49</v>
      </c>
      <c r="I427" s="41">
        <v>0.10226499999999999</v>
      </c>
      <c r="J427" s="41">
        <v>9.9099999999999994E-2</v>
      </c>
      <c r="K427" s="10">
        <v>2568486.7000000002</v>
      </c>
      <c r="L427" s="10">
        <v>101.53</v>
      </c>
      <c r="M427" s="10">
        <v>10175.57531</v>
      </c>
      <c r="N427" s="41">
        <v>2.3639414855412735E-3</v>
      </c>
      <c r="O427" s="41">
        <v>2.8049142797794481E-4</v>
      </c>
    </row>
    <row r="428" spans="2:15" ht="15" x14ac:dyDescent="0.25">
      <c r="B428" s="43" t="s">
        <v>3574</v>
      </c>
      <c r="C428" s="3" t="s">
        <v>3077</v>
      </c>
      <c r="D428" s="3" t="s">
        <v>3579</v>
      </c>
      <c r="E428" s="3" t="s">
        <v>89</v>
      </c>
      <c r="F428" s="3" t="s">
        <v>754</v>
      </c>
      <c r="G428" s="10">
        <v>0.91999999999999971</v>
      </c>
      <c r="H428" s="3" t="s">
        <v>49</v>
      </c>
      <c r="I428" s="41">
        <v>7.7662999999999996E-2</v>
      </c>
      <c r="J428" s="41">
        <v>7.7199999999999991E-2</v>
      </c>
      <c r="K428" s="10">
        <v>758722.58000000007</v>
      </c>
      <c r="L428" s="10">
        <v>100.95</v>
      </c>
      <c r="M428" s="10">
        <v>2988.6605900000004</v>
      </c>
      <c r="N428" s="41">
        <v>6.9431148015386846E-4</v>
      </c>
      <c r="O428" s="41">
        <v>8.2382926870648576E-5</v>
      </c>
    </row>
    <row r="429" spans="2:15" ht="15" x14ac:dyDescent="0.25">
      <c r="B429" s="43" t="s">
        <v>3574</v>
      </c>
      <c r="C429" s="3" t="s">
        <v>3077</v>
      </c>
      <c r="D429" s="3" t="s">
        <v>3580</v>
      </c>
      <c r="E429" s="3" t="s">
        <v>89</v>
      </c>
      <c r="F429" s="3" t="s">
        <v>754</v>
      </c>
      <c r="G429" s="10">
        <v>0.91999999999999993</v>
      </c>
      <c r="H429" s="3" t="s">
        <v>49</v>
      </c>
      <c r="I429" s="41">
        <v>7.7662999999999996E-2</v>
      </c>
      <c r="J429" s="41">
        <v>7.8200000000000006E-2</v>
      </c>
      <c r="K429" s="10">
        <v>270089.69</v>
      </c>
      <c r="L429" s="10">
        <v>100.86</v>
      </c>
      <c r="M429" s="10">
        <v>1062.95343</v>
      </c>
      <c r="N429" s="41">
        <v>2.4694030890872468E-4</v>
      </c>
      <c r="O429" s="41">
        <v>2.9300488313594371E-5</v>
      </c>
    </row>
    <row r="430" spans="2:15" ht="15" x14ac:dyDescent="0.25">
      <c r="B430" s="43" t="s">
        <v>3574</v>
      </c>
      <c r="C430" s="3" t="s">
        <v>3077</v>
      </c>
      <c r="D430" s="3" t="s">
        <v>3581</v>
      </c>
      <c r="E430" s="3" t="s">
        <v>89</v>
      </c>
      <c r="F430" s="3" t="s">
        <v>754</v>
      </c>
      <c r="G430" s="10">
        <v>0.92</v>
      </c>
      <c r="H430" s="3" t="s">
        <v>49</v>
      </c>
      <c r="I430" s="41">
        <v>7.7662999999999996E-2</v>
      </c>
      <c r="J430" s="41">
        <v>8.0700000000000008E-2</v>
      </c>
      <c r="K430" s="10">
        <v>191886.97</v>
      </c>
      <c r="L430" s="10">
        <v>100.65</v>
      </c>
      <c r="M430" s="10">
        <v>753.60979000000009</v>
      </c>
      <c r="N430" s="41">
        <v>1.7507505887557007E-4</v>
      </c>
      <c r="O430" s="41">
        <v>2.0773379361413145E-5</v>
      </c>
    </row>
    <row r="431" spans="2:15" ht="15" x14ac:dyDescent="0.25">
      <c r="B431" s="43" t="s">
        <v>3574</v>
      </c>
      <c r="C431" s="3" t="s">
        <v>3077</v>
      </c>
      <c r="D431" s="3" t="s">
        <v>3582</v>
      </c>
      <c r="E431" s="3" t="s">
        <v>89</v>
      </c>
      <c r="F431" s="3" t="s">
        <v>754</v>
      </c>
      <c r="G431" s="10">
        <v>0.91999999999999993</v>
      </c>
      <c r="H431" s="3" t="s">
        <v>49</v>
      </c>
      <c r="I431" s="41">
        <v>7.7662999999999996E-2</v>
      </c>
      <c r="J431" s="41">
        <v>7.7499999999999999E-2</v>
      </c>
      <c r="K431" s="10">
        <v>197151.33999999997</v>
      </c>
      <c r="L431" s="10">
        <v>100.92</v>
      </c>
      <c r="M431" s="10">
        <v>776.36194999999998</v>
      </c>
      <c r="N431" s="41">
        <v>1.8036073297959991E-4</v>
      </c>
      <c r="O431" s="41">
        <v>2.1400546440773362E-5</v>
      </c>
    </row>
    <row r="432" spans="2:15" ht="15" x14ac:dyDescent="0.25">
      <c r="B432" s="43" t="s">
        <v>3574</v>
      </c>
      <c r="C432" s="3" t="s">
        <v>3077</v>
      </c>
      <c r="D432" s="3" t="s">
        <v>3583</v>
      </c>
      <c r="E432" s="3" t="s">
        <v>89</v>
      </c>
      <c r="F432" s="3" t="s">
        <v>754</v>
      </c>
      <c r="G432" s="10">
        <v>0.91999999999999982</v>
      </c>
      <c r="H432" s="3" t="s">
        <v>49</v>
      </c>
      <c r="I432" s="41">
        <v>7.7662999999999996E-2</v>
      </c>
      <c r="J432" s="41">
        <v>7.8499663152026611E-2</v>
      </c>
      <c r="K432" s="10">
        <v>90666.999999999985</v>
      </c>
      <c r="L432" s="10">
        <v>100.84</v>
      </c>
      <c r="M432" s="10">
        <v>356.75441000000006</v>
      </c>
      <c r="N432" s="41">
        <v>8.2879495680210396E-5</v>
      </c>
      <c r="O432" s="41">
        <v>9.8339947226363974E-6</v>
      </c>
    </row>
    <row r="433" spans="2:15" ht="15" x14ac:dyDescent="0.25">
      <c r="B433" s="43" t="s">
        <v>3574</v>
      </c>
      <c r="C433" s="3" t="s">
        <v>3077</v>
      </c>
      <c r="D433" s="3" t="s">
        <v>3584</v>
      </c>
      <c r="E433" s="3" t="s">
        <v>89</v>
      </c>
      <c r="F433" s="3" t="s">
        <v>754</v>
      </c>
      <c r="G433" s="10">
        <v>0.92</v>
      </c>
      <c r="H433" s="3" t="s">
        <v>49</v>
      </c>
      <c r="I433" s="41">
        <v>7.7662999999999996E-2</v>
      </c>
      <c r="J433" s="41">
        <v>7.7900000000000011E-2</v>
      </c>
      <c r="K433" s="10">
        <v>175765.56000000003</v>
      </c>
      <c r="L433" s="10">
        <v>100.89</v>
      </c>
      <c r="M433" s="10">
        <v>691.94117999999992</v>
      </c>
      <c r="N433" s="41">
        <v>1.6074849933535418E-4</v>
      </c>
      <c r="O433" s="41">
        <v>1.9073473856972922E-5</v>
      </c>
    </row>
    <row r="434" spans="2:15" ht="15" x14ac:dyDescent="0.25">
      <c r="B434" s="43" t="s">
        <v>3574</v>
      </c>
      <c r="C434" s="3" t="s">
        <v>3077</v>
      </c>
      <c r="D434" s="3" t="s">
        <v>3585</v>
      </c>
      <c r="E434" s="3" t="s">
        <v>89</v>
      </c>
      <c r="F434" s="3" t="s">
        <v>754</v>
      </c>
      <c r="G434" s="10">
        <v>0.92000000000000015</v>
      </c>
      <c r="H434" s="3" t="s">
        <v>49</v>
      </c>
      <c r="I434" s="41">
        <v>7.7662999999999996E-2</v>
      </c>
      <c r="J434" s="41">
        <v>8.0100000000000018E-2</v>
      </c>
      <c r="K434" s="10">
        <v>89963.689999999988</v>
      </c>
      <c r="L434" s="10">
        <v>100.7</v>
      </c>
      <c r="M434" s="10">
        <v>353.49558999999999</v>
      </c>
      <c r="N434" s="41">
        <v>8.2122422044841496E-5</v>
      </c>
      <c r="O434" s="41">
        <v>9.7441648066389392E-6</v>
      </c>
    </row>
    <row r="435" spans="2:15" ht="15" x14ac:dyDescent="0.25">
      <c r="B435" s="43" t="s">
        <v>3574</v>
      </c>
      <c r="C435" s="3" t="s">
        <v>3077</v>
      </c>
      <c r="D435" s="3" t="s">
        <v>3586</v>
      </c>
      <c r="E435" s="3" t="s">
        <v>89</v>
      </c>
      <c r="F435" s="3" t="s">
        <v>754</v>
      </c>
      <c r="G435" s="10">
        <v>0.92000000000000015</v>
      </c>
      <c r="H435" s="3" t="s">
        <v>49</v>
      </c>
      <c r="I435" s="41">
        <v>7.7662999999999996E-2</v>
      </c>
      <c r="J435" s="41">
        <v>7.6399999999999996E-2</v>
      </c>
      <c r="K435" s="10">
        <v>40516.030000000006</v>
      </c>
      <c r="L435" s="10">
        <v>101.02</v>
      </c>
      <c r="M435" s="10">
        <v>159.70611000000002</v>
      </c>
      <c r="N435" s="41">
        <v>3.7102167437392596E-5</v>
      </c>
      <c r="O435" s="41">
        <v>4.4023255183104475E-6</v>
      </c>
    </row>
    <row r="436" spans="2:15" ht="15" x14ac:dyDescent="0.25">
      <c r="B436" s="43" t="s">
        <v>3574</v>
      </c>
      <c r="C436" s="3" t="s">
        <v>3077</v>
      </c>
      <c r="D436" s="3" t="s">
        <v>3587</v>
      </c>
      <c r="E436" s="3" t="s">
        <v>89</v>
      </c>
      <c r="F436" s="3" t="s">
        <v>754</v>
      </c>
      <c r="G436" s="10">
        <v>0.91999999999999993</v>
      </c>
      <c r="H436" s="3" t="s">
        <v>49</v>
      </c>
      <c r="I436" s="41">
        <v>7.7662999999999996E-2</v>
      </c>
      <c r="J436" s="41">
        <v>7.4800336838028517E-2</v>
      </c>
      <c r="K436" s="10">
        <v>18368.089999999997</v>
      </c>
      <c r="L436" s="10">
        <v>101.16</v>
      </c>
      <c r="M436" s="10">
        <v>72.503690000000006</v>
      </c>
      <c r="N436" s="41">
        <v>1.684371403328781E-5</v>
      </c>
      <c r="O436" s="41">
        <v>1.9985762890265749E-6</v>
      </c>
    </row>
    <row r="437" spans="2:15" ht="15" x14ac:dyDescent="0.25">
      <c r="B437" s="43" t="s">
        <v>3574</v>
      </c>
      <c r="C437" s="3" t="s">
        <v>3077</v>
      </c>
      <c r="D437" s="3" t="s">
        <v>3588</v>
      </c>
      <c r="E437" s="3" t="s">
        <v>89</v>
      </c>
      <c r="F437" s="3" t="s">
        <v>754</v>
      </c>
      <c r="G437" s="10">
        <v>0.90999999999999992</v>
      </c>
      <c r="H437" s="3" t="s">
        <v>49</v>
      </c>
      <c r="I437" s="41">
        <v>9.9764999999999993E-2</v>
      </c>
      <c r="J437" s="41">
        <v>9.5500000000000002E-2</v>
      </c>
      <c r="K437" s="10">
        <v>303681.06</v>
      </c>
      <c r="L437" s="10">
        <v>101.59</v>
      </c>
      <c r="M437" s="10">
        <v>1203.8044199999999</v>
      </c>
      <c r="N437" s="41">
        <v>2.7966214412656639E-4</v>
      </c>
      <c r="O437" s="41">
        <v>3.3183069309126035E-5</v>
      </c>
    </row>
    <row r="438" spans="2:15" ht="15" x14ac:dyDescent="0.25">
      <c r="B438" s="43" t="s">
        <v>3574</v>
      </c>
      <c r="C438" s="3" t="s">
        <v>3077</v>
      </c>
      <c r="D438" s="3" t="s">
        <v>3589</v>
      </c>
      <c r="E438" s="3" t="s">
        <v>89</v>
      </c>
      <c r="F438" s="3" t="s">
        <v>754</v>
      </c>
      <c r="G438" s="10">
        <v>50</v>
      </c>
      <c r="H438" s="3" t="s">
        <v>49</v>
      </c>
      <c r="I438" s="41">
        <v>2.5000000000000001E-3</v>
      </c>
      <c r="J438" s="41">
        <v>0.5</v>
      </c>
      <c r="K438" s="10">
        <v>-1.4642864698544145E-10</v>
      </c>
      <c r="L438" s="10">
        <v>100.0167</v>
      </c>
      <c r="M438" s="10">
        <v>1.0127699999989694</v>
      </c>
      <c r="N438" s="41">
        <v>2.352819320158124E-7</v>
      </c>
      <c r="O438" s="41">
        <v>2.7917173708474487E-8</v>
      </c>
    </row>
    <row r="439" spans="2:15" ht="15" x14ac:dyDescent="0.25">
      <c r="B439" s="43" t="s">
        <v>3574</v>
      </c>
      <c r="C439" s="3" t="s">
        <v>3077</v>
      </c>
      <c r="D439" s="3" t="s">
        <v>3590</v>
      </c>
      <c r="E439" s="3" t="s">
        <v>89</v>
      </c>
      <c r="F439" s="3" t="s">
        <v>754</v>
      </c>
      <c r="G439" s="10">
        <v>0.91</v>
      </c>
      <c r="H439" s="3" t="s">
        <v>49</v>
      </c>
      <c r="I439" s="41">
        <v>9.9764999999999993E-2</v>
      </c>
      <c r="J439" s="41">
        <v>7.8E-2</v>
      </c>
      <c r="K439" s="10">
        <v>67095.37</v>
      </c>
      <c r="L439" s="10">
        <v>103.09</v>
      </c>
      <c r="M439" s="10">
        <v>269.89594</v>
      </c>
      <c r="N439" s="41">
        <v>6.2700947111869813E-5</v>
      </c>
      <c r="O439" s="41">
        <v>7.4397265323811667E-6</v>
      </c>
    </row>
    <row r="440" spans="2:15" ht="15" x14ac:dyDescent="0.25">
      <c r="B440" s="43" t="s">
        <v>3574</v>
      </c>
      <c r="C440" s="3" t="s">
        <v>3077</v>
      </c>
      <c r="D440" s="3" t="s">
        <v>3591</v>
      </c>
      <c r="E440" s="3" t="s">
        <v>89</v>
      </c>
      <c r="F440" s="3" t="s">
        <v>754</v>
      </c>
      <c r="G440" s="10">
        <v>0.92</v>
      </c>
      <c r="H440" s="3" t="s">
        <v>49</v>
      </c>
      <c r="I440" s="41">
        <v>7.7662999999999996E-2</v>
      </c>
      <c r="J440" s="41">
        <v>6.6299999999999998E-2</v>
      </c>
      <c r="K440" s="10">
        <v>58485.41</v>
      </c>
      <c r="L440" s="10">
        <v>101.9</v>
      </c>
      <c r="M440" s="10">
        <v>232.54606999999999</v>
      </c>
      <c r="N440" s="41">
        <v>5.4024002125201202E-5</v>
      </c>
      <c r="O440" s="41">
        <v>6.4101711458867002E-6</v>
      </c>
    </row>
    <row r="441" spans="2:15" ht="15" x14ac:dyDescent="0.25">
      <c r="B441" s="43" t="s">
        <v>3574</v>
      </c>
      <c r="C441" s="3" t="s">
        <v>3077</v>
      </c>
      <c r="D441" s="3" t="s">
        <v>3592</v>
      </c>
      <c r="E441" s="3" t="s">
        <v>89</v>
      </c>
      <c r="F441" s="3" t="s">
        <v>754</v>
      </c>
      <c r="G441" s="10">
        <v>0.90999999999999992</v>
      </c>
      <c r="H441" s="3" t="s">
        <v>49</v>
      </c>
      <c r="I441" s="41">
        <v>9.9764999999999993E-2</v>
      </c>
      <c r="J441" s="41">
        <v>8.5299999999999987E-2</v>
      </c>
      <c r="K441" s="10">
        <v>81030.87999999999</v>
      </c>
      <c r="L441" s="10">
        <v>102.46</v>
      </c>
      <c r="M441" s="10">
        <v>323.96057000000002</v>
      </c>
      <c r="N441" s="41">
        <v>7.5260986015207208E-5</v>
      </c>
      <c r="O441" s="41">
        <v>8.9300270618162186E-6</v>
      </c>
    </row>
    <row r="442" spans="2:15" ht="15" x14ac:dyDescent="0.25">
      <c r="B442" s="43" t="s">
        <v>3574</v>
      </c>
      <c r="C442" s="3" t="s">
        <v>3077</v>
      </c>
      <c r="D442" s="3" t="s">
        <v>3593</v>
      </c>
      <c r="E442" s="3" t="s">
        <v>89</v>
      </c>
      <c r="F442" s="3" t="s">
        <v>754</v>
      </c>
      <c r="G442" s="10">
        <v>0.91</v>
      </c>
      <c r="H442" s="3" t="s">
        <v>49</v>
      </c>
      <c r="I442" s="41">
        <v>9.9764999999999993E-2</v>
      </c>
      <c r="J442" s="41">
        <v>8.8900000000000007E-2</v>
      </c>
      <c r="K442" s="10">
        <v>86785.489999999991</v>
      </c>
      <c r="L442" s="10">
        <v>102.15</v>
      </c>
      <c r="M442" s="10">
        <v>345.91768000000002</v>
      </c>
      <c r="N442" s="41">
        <v>8.0361957866949426E-5</v>
      </c>
      <c r="O442" s="41">
        <v>9.5352784555252607E-6</v>
      </c>
    </row>
    <row r="443" spans="2:15" ht="15" x14ac:dyDescent="0.25">
      <c r="B443" s="43" t="s">
        <v>3574</v>
      </c>
      <c r="C443" s="3" t="s">
        <v>3077</v>
      </c>
      <c r="D443" s="3" t="s">
        <v>3594</v>
      </c>
      <c r="E443" s="3" t="s">
        <v>89</v>
      </c>
      <c r="F443" s="3" t="s">
        <v>754</v>
      </c>
      <c r="G443" s="10">
        <v>0.91999999999999971</v>
      </c>
      <c r="H443" s="3" t="s">
        <v>49</v>
      </c>
      <c r="I443" s="41">
        <v>7.7662999999999996E-2</v>
      </c>
      <c r="J443" s="41">
        <v>7.0599999999999996E-2</v>
      </c>
      <c r="K443" s="10">
        <v>100987.90999999999</v>
      </c>
      <c r="L443" s="10">
        <v>101.52</v>
      </c>
      <c r="M443" s="10">
        <v>400.04446000000002</v>
      </c>
      <c r="N443" s="41">
        <v>9.2936435164072954E-5</v>
      </c>
      <c r="O443" s="41">
        <v>1.1027292160060269E-5</v>
      </c>
    </row>
    <row r="444" spans="2:15" ht="15" x14ac:dyDescent="0.25">
      <c r="B444" s="43" t="s">
        <v>3574</v>
      </c>
      <c r="C444" s="3" t="s">
        <v>3077</v>
      </c>
      <c r="D444" s="3" t="s">
        <v>3595</v>
      </c>
      <c r="E444" s="3" t="s">
        <v>89</v>
      </c>
      <c r="F444" s="3" t="s">
        <v>754</v>
      </c>
      <c r="G444" s="10">
        <v>0.90999999999999992</v>
      </c>
      <c r="H444" s="3" t="s">
        <v>49</v>
      </c>
      <c r="I444" s="41">
        <v>9.9764999999999993E-2</v>
      </c>
      <c r="J444" s="41">
        <v>8.9800000000000005E-2</v>
      </c>
      <c r="K444" s="10">
        <v>35270.229999999989</v>
      </c>
      <c r="L444" s="10">
        <v>102.07</v>
      </c>
      <c r="M444" s="10">
        <v>140.47326000000001</v>
      </c>
      <c r="N444" s="41">
        <v>3.2634082772389752E-5</v>
      </c>
      <c r="O444" s="41">
        <v>3.8721688051775739E-6</v>
      </c>
    </row>
    <row r="445" spans="2:15" ht="15" x14ac:dyDescent="0.25">
      <c r="B445" s="43" t="s">
        <v>3574</v>
      </c>
      <c r="C445" s="3" t="s">
        <v>3077</v>
      </c>
      <c r="D445" s="3" t="s">
        <v>3596</v>
      </c>
      <c r="E445" s="3" t="s">
        <v>89</v>
      </c>
      <c r="F445" s="3" t="s">
        <v>754</v>
      </c>
      <c r="G445" s="10">
        <v>0.91</v>
      </c>
      <c r="H445" s="3" t="s">
        <v>49</v>
      </c>
      <c r="I445" s="41">
        <v>9.9764999999999993E-2</v>
      </c>
      <c r="J445" s="41">
        <v>9.0999999999999998E-2</v>
      </c>
      <c r="K445" s="10">
        <v>93073.19</v>
      </c>
      <c r="L445" s="10">
        <v>101.97</v>
      </c>
      <c r="M445" s="10">
        <v>370.32607999999999</v>
      </c>
      <c r="N445" s="41">
        <v>8.6032401807252352E-5</v>
      </c>
      <c r="O445" s="41">
        <v>1.0208100066302259E-5</v>
      </c>
    </row>
    <row r="446" spans="2:15" ht="15" x14ac:dyDescent="0.25">
      <c r="B446" s="43" t="s">
        <v>3574</v>
      </c>
      <c r="C446" s="3" t="s">
        <v>3077</v>
      </c>
      <c r="D446" s="3" t="s">
        <v>3597</v>
      </c>
      <c r="E446" s="3" t="s">
        <v>89</v>
      </c>
      <c r="F446" s="3" t="s">
        <v>754</v>
      </c>
      <c r="G446" s="10">
        <v>0.91999999999999993</v>
      </c>
      <c r="H446" s="3" t="s">
        <v>49</v>
      </c>
      <c r="I446" s="41">
        <v>7.7662999999999996E-2</v>
      </c>
      <c r="J446" s="41">
        <v>7.5900000000000009E-2</v>
      </c>
      <c r="K446" s="10">
        <v>55261.960000000006</v>
      </c>
      <c r="L446" s="10">
        <v>101.06</v>
      </c>
      <c r="M446" s="10">
        <v>217.91786999999999</v>
      </c>
      <c r="N446" s="41">
        <v>5.0625647950100039E-5</v>
      </c>
      <c r="O446" s="41">
        <v>6.006942376824897E-6</v>
      </c>
    </row>
    <row r="447" spans="2:15" ht="15" x14ac:dyDescent="0.25">
      <c r="B447" s="43" t="s">
        <v>3574</v>
      </c>
      <c r="C447" s="3" t="s">
        <v>3077</v>
      </c>
      <c r="D447" s="3" t="s">
        <v>3598</v>
      </c>
      <c r="E447" s="3" t="s">
        <v>89</v>
      </c>
      <c r="F447" s="3" t="s">
        <v>754</v>
      </c>
      <c r="G447" s="10">
        <v>0.90999999999999992</v>
      </c>
      <c r="H447" s="3" t="s">
        <v>49</v>
      </c>
      <c r="I447" s="41">
        <v>9.9764999999999993E-2</v>
      </c>
      <c r="J447" s="41">
        <v>9.3899999999999983E-2</v>
      </c>
      <c r="K447" s="10">
        <v>122202</v>
      </c>
      <c r="L447" s="10">
        <v>101.72</v>
      </c>
      <c r="M447" s="10">
        <v>485.03370999999999</v>
      </c>
      <c r="N447" s="41">
        <v>1.126807353907732E-4</v>
      </c>
      <c r="O447" s="41">
        <v>1.3370034989730755E-5</v>
      </c>
    </row>
    <row r="448" spans="2:15" ht="15" x14ac:dyDescent="0.25">
      <c r="B448" s="43" t="s">
        <v>3574</v>
      </c>
      <c r="C448" s="3" t="s">
        <v>3077</v>
      </c>
      <c r="D448" s="3" t="s">
        <v>3599</v>
      </c>
      <c r="E448" s="3" t="s">
        <v>89</v>
      </c>
      <c r="F448" s="3" t="s">
        <v>754</v>
      </c>
      <c r="G448" s="10">
        <v>0.91000000000000014</v>
      </c>
      <c r="H448" s="3" t="s">
        <v>49</v>
      </c>
      <c r="I448" s="41">
        <v>9.9764999999999993E-2</v>
      </c>
      <c r="J448" s="41">
        <v>0.12710000000000005</v>
      </c>
      <c r="K448" s="10">
        <v>91844.34</v>
      </c>
      <c r="L448" s="10">
        <v>99</v>
      </c>
      <c r="M448" s="10">
        <v>354.79284999999993</v>
      </c>
      <c r="N448" s="41">
        <v>8.2423795346901315E-5</v>
      </c>
      <c r="O448" s="41">
        <v>9.7799239945740983E-6</v>
      </c>
    </row>
    <row r="449" spans="2:15" ht="15" x14ac:dyDescent="0.25">
      <c r="B449" s="43" t="s">
        <v>3574</v>
      </c>
      <c r="C449" s="3" t="s">
        <v>3077</v>
      </c>
      <c r="D449" s="3" t="s">
        <v>3600</v>
      </c>
      <c r="E449" s="3" t="s">
        <v>89</v>
      </c>
      <c r="F449" s="3" t="s">
        <v>754</v>
      </c>
      <c r="G449" s="10">
        <v>0.90999999999999992</v>
      </c>
      <c r="H449" s="3" t="s">
        <v>49</v>
      </c>
      <c r="I449" s="41">
        <v>9.9764999999999993E-2</v>
      </c>
      <c r="J449" s="41">
        <v>0.10380033685372614</v>
      </c>
      <c r="K449" s="10">
        <v>95442.17</v>
      </c>
      <c r="L449" s="10">
        <v>100.89</v>
      </c>
      <c r="M449" s="10">
        <v>375.72985</v>
      </c>
      <c r="N449" s="41">
        <v>8.7287780072574562E-5</v>
      </c>
      <c r="O449" s="41">
        <v>1.0357055886252294E-5</v>
      </c>
    </row>
    <row r="450" spans="2:15" ht="15" x14ac:dyDescent="0.25">
      <c r="B450" s="43" t="s">
        <v>3574</v>
      </c>
      <c r="C450" s="3" t="s">
        <v>3077</v>
      </c>
      <c r="D450" s="3" t="s">
        <v>3601</v>
      </c>
      <c r="E450" s="3" t="s">
        <v>89</v>
      </c>
      <c r="F450" s="3" t="s">
        <v>754</v>
      </c>
      <c r="G450" s="10">
        <v>0.92</v>
      </c>
      <c r="H450" s="3" t="s">
        <v>49</v>
      </c>
      <c r="I450" s="41">
        <v>7.7662999999999996E-2</v>
      </c>
      <c r="J450" s="41">
        <v>8.4100000000000022E-2</v>
      </c>
      <c r="K450" s="10">
        <v>139091.51</v>
      </c>
      <c r="L450" s="10">
        <v>100.36</v>
      </c>
      <c r="M450" s="10">
        <v>544.68891999999994</v>
      </c>
      <c r="N450" s="41">
        <v>1.2653955137428702E-4</v>
      </c>
      <c r="O450" s="41">
        <v>1.5014440787875662E-5</v>
      </c>
    </row>
    <row r="451" spans="2:15" ht="15" x14ac:dyDescent="0.25">
      <c r="B451" s="43" t="s">
        <v>3574</v>
      </c>
      <c r="C451" s="3" t="s">
        <v>3077</v>
      </c>
      <c r="D451" s="3" t="s">
        <v>3602</v>
      </c>
      <c r="E451" s="3" t="s">
        <v>89</v>
      </c>
      <c r="F451" s="3" t="s">
        <v>754</v>
      </c>
      <c r="G451" s="10">
        <v>0.90999999999999981</v>
      </c>
      <c r="H451" s="3" t="s">
        <v>49</v>
      </c>
      <c r="I451" s="41">
        <v>9.9764999999999993E-2</v>
      </c>
      <c r="J451" s="41">
        <v>0.10809999999999997</v>
      </c>
      <c r="K451" s="10">
        <v>132990.93</v>
      </c>
      <c r="L451" s="10">
        <v>100.54</v>
      </c>
      <c r="M451" s="10">
        <v>521.73284000000012</v>
      </c>
      <c r="N451" s="41">
        <v>1.2120650354120053E-4</v>
      </c>
      <c r="O451" s="41">
        <v>1.4381652619756262E-5</v>
      </c>
    </row>
    <row r="452" spans="2:15" ht="15" x14ac:dyDescent="0.25">
      <c r="B452" s="43" t="s">
        <v>3574</v>
      </c>
      <c r="C452" s="3" t="s">
        <v>3077</v>
      </c>
      <c r="D452" s="3" t="s">
        <v>3603</v>
      </c>
      <c r="E452" s="3" t="s">
        <v>89</v>
      </c>
      <c r="F452" s="3" t="s">
        <v>754</v>
      </c>
      <c r="G452" s="10">
        <v>0.91999999999999982</v>
      </c>
      <c r="H452" s="3" t="s">
        <v>49</v>
      </c>
      <c r="I452" s="41">
        <v>7.7662999999999996E-2</v>
      </c>
      <c r="J452" s="41">
        <v>8.5204533229086013E-2</v>
      </c>
      <c r="K452" s="10">
        <v>112896.56</v>
      </c>
      <c r="L452" s="10">
        <v>100.26</v>
      </c>
      <c r="M452" s="10">
        <v>441.66773000000001</v>
      </c>
      <c r="N452" s="41">
        <v>1.0260615620875809E-4</v>
      </c>
      <c r="O452" s="41">
        <v>1.2174644529212117E-5</v>
      </c>
    </row>
    <row r="453" spans="2:15" ht="15" x14ac:dyDescent="0.25">
      <c r="B453" s="43" t="s">
        <v>3574</v>
      </c>
      <c r="C453" s="3" t="s">
        <v>3077</v>
      </c>
      <c r="D453" s="3" t="s">
        <v>3604</v>
      </c>
      <c r="E453" s="3" t="s">
        <v>89</v>
      </c>
      <c r="F453" s="3" t="s">
        <v>754</v>
      </c>
      <c r="G453" s="10">
        <v>0.91</v>
      </c>
      <c r="H453" s="3" t="s">
        <v>49</v>
      </c>
      <c r="I453" s="41">
        <v>9.9764999999999993E-2</v>
      </c>
      <c r="J453" s="41">
        <v>0.10929999999999999</v>
      </c>
      <c r="K453" s="10">
        <v>69540.099999999991</v>
      </c>
      <c r="L453" s="10">
        <v>100.44</v>
      </c>
      <c r="M453" s="10">
        <v>272.5394</v>
      </c>
      <c r="N453" s="41">
        <v>6.3315063225110883E-5</v>
      </c>
      <c r="O453" s="41">
        <v>7.5125939475015587E-6</v>
      </c>
    </row>
    <row r="454" spans="2:15" ht="15" x14ac:dyDescent="0.25">
      <c r="B454" s="43" t="s">
        <v>3574</v>
      </c>
      <c r="C454" s="3" t="s">
        <v>3077</v>
      </c>
      <c r="D454" s="3" t="s">
        <v>3605</v>
      </c>
      <c r="E454" s="3" t="s">
        <v>89</v>
      </c>
      <c r="F454" s="3" t="s">
        <v>754</v>
      </c>
      <c r="G454" s="10">
        <v>0.90999999999999992</v>
      </c>
      <c r="H454" s="3" t="s">
        <v>49</v>
      </c>
      <c r="I454" s="41">
        <v>9.9764999999999993E-2</v>
      </c>
      <c r="J454" s="41">
        <v>0.108</v>
      </c>
      <c r="K454" s="10">
        <v>99886.920000000013</v>
      </c>
      <c r="L454" s="10">
        <v>100.55</v>
      </c>
      <c r="M454" s="10">
        <v>391.90242999999998</v>
      </c>
      <c r="N454" s="41">
        <v>9.1044917298286379E-5</v>
      </c>
      <c r="O454" s="41">
        <v>1.0802855747202618E-5</v>
      </c>
    </row>
    <row r="455" spans="2:15" ht="15" x14ac:dyDescent="0.25">
      <c r="B455" s="43" t="s">
        <v>3574</v>
      </c>
      <c r="C455" s="3" t="s">
        <v>3077</v>
      </c>
      <c r="D455" s="3" t="s">
        <v>3606</v>
      </c>
      <c r="E455" s="3" t="s">
        <v>89</v>
      </c>
      <c r="F455" s="3" t="s">
        <v>754</v>
      </c>
      <c r="G455" s="10">
        <v>0.91000000000000014</v>
      </c>
      <c r="H455" s="3" t="s">
        <v>49</v>
      </c>
      <c r="I455" s="41">
        <v>9.9764999999999993E-2</v>
      </c>
      <c r="J455" s="41">
        <v>0.10830000000000001</v>
      </c>
      <c r="K455" s="10">
        <v>106387.02</v>
      </c>
      <c r="L455" s="10">
        <v>100.52</v>
      </c>
      <c r="M455" s="10">
        <v>417.28077999999994</v>
      </c>
      <c r="N455" s="41">
        <v>9.6940695430912309E-5</v>
      </c>
      <c r="O455" s="41">
        <v>1.1502414191257224E-5</v>
      </c>
    </row>
    <row r="456" spans="2:15" ht="15" x14ac:dyDescent="0.25">
      <c r="B456" s="43" t="s">
        <v>3574</v>
      </c>
      <c r="C456" s="3" t="s">
        <v>3077</v>
      </c>
      <c r="D456" s="3" t="s">
        <v>3607</v>
      </c>
      <c r="E456" s="3" t="s">
        <v>89</v>
      </c>
      <c r="F456" s="3" t="s">
        <v>754</v>
      </c>
      <c r="G456" s="10">
        <v>0.91999999999999993</v>
      </c>
      <c r="H456" s="3" t="s">
        <v>49</v>
      </c>
      <c r="I456" s="41">
        <v>7.7662999999999996E-2</v>
      </c>
      <c r="J456" s="41">
        <v>8.5499999999999993E-2</v>
      </c>
      <c r="K456" s="10">
        <v>41909.55999999999</v>
      </c>
      <c r="L456" s="10">
        <v>100.24</v>
      </c>
      <c r="M456" s="10">
        <v>163.92358000000002</v>
      </c>
      <c r="N456" s="41">
        <v>3.8081950102577915E-5</v>
      </c>
      <c r="O456" s="41">
        <v>4.5185807812037003E-6</v>
      </c>
    </row>
    <row r="457" spans="2:15" ht="15" x14ac:dyDescent="0.25">
      <c r="B457" s="43" t="s">
        <v>3574</v>
      </c>
      <c r="C457" s="3" t="s">
        <v>3077</v>
      </c>
      <c r="D457" s="3" t="s">
        <v>3608</v>
      </c>
      <c r="E457" s="3" t="s">
        <v>89</v>
      </c>
      <c r="F457" s="3" t="s">
        <v>754</v>
      </c>
      <c r="G457" s="10">
        <v>0.90999999999999981</v>
      </c>
      <c r="H457" s="3" t="s">
        <v>49</v>
      </c>
      <c r="I457" s="41">
        <v>9.9764999999999993E-2</v>
      </c>
      <c r="J457" s="41">
        <v>0.11029966314371362</v>
      </c>
      <c r="K457" s="10">
        <v>102188.91</v>
      </c>
      <c r="L457" s="10">
        <v>100.36</v>
      </c>
      <c r="M457" s="10">
        <v>400.17659000000003</v>
      </c>
      <c r="N457" s="41">
        <v>9.2967130980178559E-5</v>
      </c>
      <c r="O457" s="41">
        <v>1.1030934345514127E-5</v>
      </c>
    </row>
    <row r="458" spans="2:15" ht="15" x14ac:dyDescent="0.25">
      <c r="B458" s="43" t="s">
        <v>3574</v>
      </c>
      <c r="C458" s="3" t="s">
        <v>3077</v>
      </c>
      <c r="D458" s="3" t="s">
        <v>3609</v>
      </c>
      <c r="E458" s="3" t="s">
        <v>89</v>
      </c>
      <c r="F458" s="3" t="s">
        <v>754</v>
      </c>
      <c r="G458" s="10">
        <v>0.90999999999999992</v>
      </c>
      <c r="H458" s="3" t="s">
        <v>49</v>
      </c>
      <c r="I458" s="41">
        <v>9.9764999999999993E-2</v>
      </c>
      <c r="J458" s="41">
        <v>0.10929999999999997</v>
      </c>
      <c r="K458" s="10">
        <v>94206.91</v>
      </c>
      <c r="L458" s="10">
        <v>100.44</v>
      </c>
      <c r="M458" s="10">
        <v>369.21278000000007</v>
      </c>
      <c r="N458" s="41">
        <v>8.5773765221538458E-5</v>
      </c>
      <c r="O458" s="41">
        <v>1.0177411766402307E-5</v>
      </c>
    </row>
    <row r="459" spans="2:15" x14ac:dyDescent="0.2">
      <c r="B459" s="44"/>
      <c r="C459" s="45"/>
      <c r="D459" s="45"/>
      <c r="E459" s="45"/>
      <c r="F459" s="45"/>
      <c r="G459" s="14"/>
      <c r="H459" s="45"/>
      <c r="I459" s="14"/>
      <c r="J459" s="14"/>
      <c r="K459" s="14"/>
      <c r="L459" s="14"/>
      <c r="M459" s="14"/>
      <c r="N459" s="14"/>
      <c r="O459" s="14"/>
    </row>
    <row r="460" spans="2:15" x14ac:dyDescent="0.2">
      <c r="B460" s="33"/>
      <c r="C460" s="48"/>
      <c r="D460" s="48"/>
      <c r="E460" s="48"/>
      <c r="F460" s="48"/>
      <c r="G460" s="49"/>
      <c r="H460" s="48"/>
      <c r="I460" s="49"/>
      <c r="J460" s="49"/>
      <c r="K460" s="49"/>
      <c r="L460" s="49"/>
      <c r="M460" s="49"/>
      <c r="N460" s="49"/>
      <c r="O460" s="49"/>
    </row>
    <row r="462" spans="2:15" x14ac:dyDescent="0.2">
      <c r="B462" s="35" t="s">
        <v>56</v>
      </c>
    </row>
    <row r="464" spans="2:15" x14ac:dyDescent="0.2">
      <c r="B464" s="36" t="s">
        <v>57</v>
      </c>
    </row>
  </sheetData>
  <hyperlinks>
    <hyperlink ref="B464" r:id="rId1"/>
  </hyperlinks>
  <pageMargins left="0.7" right="0.7" top="0.75" bottom="0.75" header="0.3" footer="0.3"/>
  <pageSetup paperSize="9" fitToHeight="0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7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3702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30" x14ac:dyDescent="0.2">
      <c r="B7" s="50" t="s">
        <v>2074</v>
      </c>
      <c r="C7" s="27" t="s">
        <v>58</v>
      </c>
      <c r="D7" s="27" t="s">
        <v>59</v>
      </c>
      <c r="E7" s="27" t="s">
        <v>118</v>
      </c>
      <c r="F7" s="27" t="s">
        <v>60</v>
      </c>
      <c r="G7" s="27" t="s">
        <v>244</v>
      </c>
      <c r="H7" s="27" t="s">
        <v>61</v>
      </c>
      <c r="I7" s="27" t="s">
        <v>3703</v>
      </c>
      <c r="J7" s="27" t="s">
        <v>120</v>
      </c>
      <c r="K7" s="27" t="s">
        <v>133</v>
      </c>
      <c r="L7" s="27" t="s">
        <v>134</v>
      </c>
      <c r="M7" s="27" t="s">
        <v>0</v>
      </c>
      <c r="N7" s="27" t="s">
        <v>121</v>
      </c>
      <c r="O7" s="27" t="s">
        <v>122</v>
      </c>
    </row>
    <row r="8" spans="2:15" ht="15" x14ac:dyDescent="0.2">
      <c r="B8" s="50"/>
      <c r="C8" s="53"/>
      <c r="D8" s="53"/>
      <c r="E8" s="53"/>
      <c r="F8" s="53"/>
      <c r="G8" s="53" t="s">
        <v>246</v>
      </c>
      <c r="H8" s="53"/>
      <c r="I8" s="53" t="s">
        <v>42</v>
      </c>
      <c r="J8" s="53" t="s">
        <v>42</v>
      </c>
      <c r="K8" s="53" t="s">
        <v>247</v>
      </c>
      <c r="L8" s="53" t="s">
        <v>248</v>
      </c>
      <c r="M8" s="53" t="s">
        <v>41</v>
      </c>
      <c r="N8" s="53" t="s">
        <v>42</v>
      </c>
      <c r="O8" s="53" t="s">
        <v>42</v>
      </c>
    </row>
    <row r="9" spans="2:15" x14ac:dyDescent="0.2">
      <c r="B9" s="52"/>
      <c r="C9" s="53" t="s">
        <v>43</v>
      </c>
      <c r="D9" s="53" t="s">
        <v>44</v>
      </c>
      <c r="E9" s="53" t="s">
        <v>123</v>
      </c>
      <c r="F9" s="53" t="s">
        <v>124</v>
      </c>
      <c r="G9" s="53" t="s">
        <v>125</v>
      </c>
      <c r="H9" s="53" t="s">
        <v>126</v>
      </c>
      <c r="I9" s="53" t="s">
        <v>127</v>
      </c>
      <c r="J9" s="53" t="s">
        <v>128</v>
      </c>
      <c r="K9" s="53" t="s">
        <v>129</v>
      </c>
      <c r="L9" s="53" t="s">
        <v>130</v>
      </c>
      <c r="M9" s="53" t="s">
        <v>249</v>
      </c>
      <c r="N9" s="53" t="s">
        <v>250</v>
      </c>
      <c r="O9" s="53" t="s">
        <v>251</v>
      </c>
    </row>
    <row r="10" spans="2:15" ht="15" x14ac:dyDescent="0.25">
      <c r="B10" s="16" t="s">
        <v>3701</v>
      </c>
      <c r="C10" s="46"/>
      <c r="D10" s="46"/>
      <c r="E10" s="46"/>
      <c r="F10" s="46"/>
      <c r="G10" s="17">
        <v>2.1562024318553386</v>
      </c>
      <c r="H10" s="46"/>
      <c r="I10" s="47"/>
      <c r="J10" s="47">
        <v>1.1165076769965707E-2</v>
      </c>
      <c r="K10" s="17"/>
      <c r="L10" s="17"/>
      <c r="M10" s="17">
        <v>199012.49747263198</v>
      </c>
      <c r="N10" s="47">
        <v>1</v>
      </c>
      <c r="O10" s="47">
        <v>5.4858126347605675E-3</v>
      </c>
    </row>
    <row r="11" spans="2:15" ht="15" x14ac:dyDescent="0.25">
      <c r="B11" s="6" t="s">
        <v>63</v>
      </c>
      <c r="C11" s="38"/>
      <c r="D11" s="38"/>
      <c r="E11" s="38"/>
      <c r="F11" s="38"/>
      <c r="G11" s="40">
        <v>2.1562024318553386</v>
      </c>
      <c r="H11" s="38"/>
      <c r="I11" s="39"/>
      <c r="J11" s="39">
        <v>1.1165076769965707E-2</v>
      </c>
      <c r="K11" s="40"/>
      <c r="L11" s="40"/>
      <c r="M11" s="40">
        <v>199012.49747263198</v>
      </c>
      <c r="N11" s="39">
        <v>1</v>
      </c>
      <c r="O11" s="39">
        <v>5.4858126347605675E-3</v>
      </c>
    </row>
    <row r="12" spans="2:15" ht="15" x14ac:dyDescent="0.25">
      <c r="B12" s="9" t="s">
        <v>3613</v>
      </c>
      <c r="C12" s="37"/>
      <c r="D12" s="37"/>
      <c r="E12" s="37"/>
      <c r="F12" s="37"/>
      <c r="G12" s="10">
        <v>2.2073920724096334</v>
      </c>
      <c r="H12" s="37"/>
      <c r="I12" s="41"/>
      <c r="J12" s="41">
        <v>1.0657433229651365E-2</v>
      </c>
      <c r="K12" s="10"/>
      <c r="L12" s="10"/>
      <c r="M12" s="10">
        <v>172018.34747263198</v>
      </c>
      <c r="N12" s="41">
        <v>0.86435952343288291</v>
      </c>
      <c r="O12" s="41">
        <v>4.7417143946237314E-3</v>
      </c>
    </row>
    <row r="13" spans="2:15" ht="15" x14ac:dyDescent="0.25">
      <c r="B13" s="11" t="s">
        <v>3614</v>
      </c>
      <c r="C13" s="3" t="s">
        <v>3615</v>
      </c>
      <c r="D13" s="3" t="s">
        <v>72</v>
      </c>
      <c r="E13" s="3" t="s">
        <v>69</v>
      </c>
      <c r="F13" s="3" t="s">
        <v>70</v>
      </c>
      <c r="G13" s="10">
        <v>2.21</v>
      </c>
      <c r="H13" s="3" t="s">
        <v>55</v>
      </c>
      <c r="I13" s="41">
        <v>5.8499999999999996E-2</v>
      </c>
      <c r="J13" s="41">
        <v>1.1400000000000002E-2</v>
      </c>
      <c r="K13" s="10">
        <v>510787.84000000003</v>
      </c>
      <c r="L13" s="10">
        <v>148.74</v>
      </c>
      <c r="M13" s="10">
        <v>759.74582999999996</v>
      </c>
      <c r="N13" s="41">
        <v>3.817578492046609E-3</v>
      </c>
      <c r="O13" s="41">
        <v>2.0942520325859483E-5</v>
      </c>
    </row>
    <row r="14" spans="2:15" ht="15" x14ac:dyDescent="0.25">
      <c r="B14" s="11" t="s">
        <v>3616</v>
      </c>
      <c r="C14" s="3" t="s">
        <v>3617</v>
      </c>
      <c r="D14" s="3" t="s">
        <v>72</v>
      </c>
      <c r="E14" s="3" t="s">
        <v>69</v>
      </c>
      <c r="F14" s="3" t="s">
        <v>70</v>
      </c>
      <c r="G14" s="10">
        <v>0.08</v>
      </c>
      <c r="H14" s="3" t="s">
        <v>55</v>
      </c>
      <c r="I14" s="41">
        <v>6.3500000000000001E-2</v>
      </c>
      <c r="J14" s="41">
        <v>0.01</v>
      </c>
      <c r="K14" s="10">
        <v>1143171.75</v>
      </c>
      <c r="L14" s="10">
        <v>139.57</v>
      </c>
      <c r="M14" s="10">
        <v>1595.5248100000001</v>
      </c>
      <c r="N14" s="41">
        <v>8.0172091213488502E-3</v>
      </c>
      <c r="O14" s="41">
        <v>4.3980907093413189E-5</v>
      </c>
    </row>
    <row r="15" spans="2:15" ht="15" x14ac:dyDescent="0.25">
      <c r="B15" s="11" t="s">
        <v>3618</v>
      </c>
      <c r="C15" s="3" t="s">
        <v>3619</v>
      </c>
      <c r="D15" s="3" t="s">
        <v>68</v>
      </c>
      <c r="E15" s="3" t="s">
        <v>69</v>
      </c>
      <c r="F15" s="3" t="s">
        <v>85</v>
      </c>
      <c r="G15" s="10">
        <v>1.84</v>
      </c>
      <c r="H15" s="3" t="s">
        <v>55</v>
      </c>
      <c r="I15" s="41">
        <v>4.9500000000000002E-2</v>
      </c>
      <c r="J15" s="41">
        <v>1.0500000000000001E-2</v>
      </c>
      <c r="K15" s="10">
        <v>3521471.2299999995</v>
      </c>
      <c r="L15" s="10">
        <v>133.29</v>
      </c>
      <c r="M15" s="10">
        <v>4693.7690000000002</v>
      </c>
      <c r="N15" s="41">
        <v>2.3585297705464369E-2</v>
      </c>
      <c r="O15" s="41">
        <v>1.2938452414722586E-4</v>
      </c>
    </row>
    <row r="16" spans="2:15" ht="15" x14ac:dyDescent="0.25">
      <c r="B16" s="11" t="s">
        <v>3620</v>
      </c>
      <c r="C16" s="3" t="s">
        <v>3621</v>
      </c>
      <c r="D16" s="3" t="s">
        <v>72</v>
      </c>
      <c r="E16" s="3" t="s">
        <v>69</v>
      </c>
      <c r="F16" s="3" t="s">
        <v>70</v>
      </c>
      <c r="G16" s="10">
        <v>0.42</v>
      </c>
      <c r="H16" s="3" t="s">
        <v>55</v>
      </c>
      <c r="I16" s="41">
        <v>5.5E-2</v>
      </c>
      <c r="J16" s="41">
        <v>1.01E-2</v>
      </c>
      <c r="K16" s="10">
        <v>1715692.8500000003</v>
      </c>
      <c r="L16" s="10">
        <v>137.41</v>
      </c>
      <c r="M16" s="10">
        <v>2357.5335499999997</v>
      </c>
      <c r="N16" s="41">
        <v>1.1846158306335539E-2</v>
      </c>
      <c r="O16" s="41">
        <v>6.4985804910269339E-5</v>
      </c>
    </row>
    <row r="17" spans="2:15" ht="15" x14ac:dyDescent="0.25">
      <c r="B17" s="11" t="s">
        <v>3620</v>
      </c>
      <c r="C17" s="3" t="s">
        <v>3622</v>
      </c>
      <c r="D17" s="3" t="s">
        <v>72</v>
      </c>
      <c r="E17" s="3" t="s">
        <v>69</v>
      </c>
      <c r="F17" s="3" t="s">
        <v>70</v>
      </c>
      <c r="G17" s="10">
        <v>0.5</v>
      </c>
      <c r="H17" s="3" t="s">
        <v>55</v>
      </c>
      <c r="I17" s="41">
        <v>5.0999999999999997E-2</v>
      </c>
      <c r="J17" s="41">
        <v>9.8000000000000014E-3</v>
      </c>
      <c r="K17" s="10">
        <v>1933044.14</v>
      </c>
      <c r="L17" s="10">
        <v>138.68</v>
      </c>
      <c r="M17" s="10">
        <v>2680.7456099999999</v>
      </c>
      <c r="N17" s="41">
        <v>1.3470237517966195E-2</v>
      </c>
      <c r="O17" s="41">
        <v>7.389519916928478E-5</v>
      </c>
    </row>
    <row r="18" spans="2:15" ht="15" x14ac:dyDescent="0.25">
      <c r="B18" s="11" t="s">
        <v>3620</v>
      </c>
      <c r="C18" s="3" t="s">
        <v>3623</v>
      </c>
      <c r="D18" s="3" t="s">
        <v>72</v>
      </c>
      <c r="E18" s="3" t="s">
        <v>69</v>
      </c>
      <c r="F18" s="3" t="s">
        <v>70</v>
      </c>
      <c r="G18" s="10">
        <v>0.18000000000000002</v>
      </c>
      <c r="H18" s="3" t="s">
        <v>55</v>
      </c>
      <c r="I18" s="41">
        <v>6.0999999999999999E-2</v>
      </c>
      <c r="J18" s="41">
        <v>9.1999999999999981E-3</v>
      </c>
      <c r="K18" s="10">
        <v>1017329.28</v>
      </c>
      <c r="L18" s="10">
        <v>139.94999999999999</v>
      </c>
      <c r="M18" s="10">
        <v>1423.75233</v>
      </c>
      <c r="N18" s="41">
        <v>7.1540850352666578E-3</v>
      </c>
      <c r="O18" s="41">
        <v>3.9245970076617337E-5</v>
      </c>
    </row>
    <row r="19" spans="2:15" ht="15" x14ac:dyDescent="0.25">
      <c r="B19" s="11" t="s">
        <v>3624</v>
      </c>
      <c r="C19" s="3" t="s">
        <v>3625</v>
      </c>
      <c r="D19" s="3" t="s">
        <v>72</v>
      </c>
      <c r="E19" s="3" t="s">
        <v>69</v>
      </c>
      <c r="F19" s="3" t="s">
        <v>70</v>
      </c>
      <c r="G19" s="10">
        <v>0.49999999999999989</v>
      </c>
      <c r="H19" s="3" t="s">
        <v>55</v>
      </c>
      <c r="I19" s="41">
        <v>5.0999999999999997E-2</v>
      </c>
      <c r="J19" s="41">
        <v>9.8000000000000032E-3</v>
      </c>
      <c r="K19" s="10">
        <v>483260.99</v>
      </c>
      <c r="L19" s="10">
        <v>138.68</v>
      </c>
      <c r="M19" s="10">
        <v>670.18633999999986</v>
      </c>
      <c r="N19" s="41">
        <v>3.3675590654409192E-3</v>
      </c>
      <c r="O19" s="41">
        <v>1.8473798069498285E-5</v>
      </c>
    </row>
    <row r="20" spans="2:15" ht="15" x14ac:dyDescent="0.25">
      <c r="B20" s="11" t="s">
        <v>3626</v>
      </c>
      <c r="C20" s="3" t="s">
        <v>3627</v>
      </c>
      <c r="D20" s="3" t="s">
        <v>72</v>
      </c>
      <c r="E20" s="3" t="s">
        <v>69</v>
      </c>
      <c r="F20" s="3" t="s">
        <v>70</v>
      </c>
      <c r="G20" s="10">
        <v>0.42000000000000004</v>
      </c>
      <c r="H20" s="3" t="s">
        <v>55</v>
      </c>
      <c r="I20" s="41">
        <v>5.5E-2</v>
      </c>
      <c r="J20" s="41">
        <v>1.0100000000000001E-2</v>
      </c>
      <c r="K20" s="10">
        <v>483913.34</v>
      </c>
      <c r="L20" s="10">
        <v>137.41</v>
      </c>
      <c r="M20" s="10">
        <v>664.94531999999981</v>
      </c>
      <c r="N20" s="41">
        <v>3.3412239354035666E-3</v>
      </c>
      <c r="O20" s="41">
        <v>1.8329328480401313E-5</v>
      </c>
    </row>
    <row r="21" spans="2:15" ht="15" x14ac:dyDescent="0.25">
      <c r="B21" s="11" t="s">
        <v>3628</v>
      </c>
      <c r="C21" s="3" t="s">
        <v>3629</v>
      </c>
      <c r="D21" s="3" t="s">
        <v>72</v>
      </c>
      <c r="E21" s="3" t="s">
        <v>69</v>
      </c>
      <c r="F21" s="3" t="s">
        <v>70</v>
      </c>
      <c r="G21" s="10">
        <v>0.18000000000000005</v>
      </c>
      <c r="H21" s="3" t="s">
        <v>55</v>
      </c>
      <c r="I21" s="41">
        <v>6.0999999999999999E-2</v>
      </c>
      <c r="J21" s="41">
        <v>1.0399999999999998E-2</v>
      </c>
      <c r="K21" s="10">
        <v>904292.68</v>
      </c>
      <c r="L21" s="10">
        <v>139.91999999999999</v>
      </c>
      <c r="M21" s="10">
        <v>1265.2863199999999</v>
      </c>
      <c r="N21" s="41">
        <v>6.3578234335459312E-3</v>
      </c>
      <c r="O21" s="41">
        <v>3.487782812132308E-5</v>
      </c>
    </row>
    <row r="22" spans="2:15" ht="15" x14ac:dyDescent="0.25">
      <c r="B22" s="11" t="s">
        <v>3630</v>
      </c>
      <c r="C22" s="3" t="s">
        <v>3631</v>
      </c>
      <c r="D22" s="3" t="s">
        <v>72</v>
      </c>
      <c r="E22" s="3" t="s">
        <v>69</v>
      </c>
      <c r="F22" s="3" t="s">
        <v>70</v>
      </c>
      <c r="G22" s="10">
        <v>0.43000000000000005</v>
      </c>
      <c r="H22" s="3" t="s">
        <v>55</v>
      </c>
      <c r="I22" s="41">
        <v>5.5E-2</v>
      </c>
      <c r="J22" s="41">
        <v>1.0199999999999999E-2</v>
      </c>
      <c r="K22" s="10">
        <v>439921.32000000007</v>
      </c>
      <c r="L22" s="10">
        <v>137.4</v>
      </c>
      <c r="M22" s="10">
        <v>604.45189000000005</v>
      </c>
      <c r="N22" s="41">
        <v>3.037255939583009E-3</v>
      </c>
      <c r="O22" s="41">
        <v>1.666181700836605E-5</v>
      </c>
    </row>
    <row r="23" spans="2:15" ht="15" x14ac:dyDescent="0.25">
      <c r="B23" s="11" t="s">
        <v>3632</v>
      </c>
      <c r="C23" s="3" t="s">
        <v>3633</v>
      </c>
      <c r="D23" s="3" t="s">
        <v>72</v>
      </c>
      <c r="E23" s="3" t="s">
        <v>69</v>
      </c>
      <c r="F23" s="3" t="s">
        <v>70</v>
      </c>
      <c r="G23" s="10">
        <v>0.17999999999999997</v>
      </c>
      <c r="H23" s="3" t="s">
        <v>55</v>
      </c>
      <c r="I23" s="41">
        <v>6.0999999999999999E-2</v>
      </c>
      <c r="J23" s="41">
        <v>9.1999999999999981E-3</v>
      </c>
      <c r="K23" s="10">
        <v>2147694.94</v>
      </c>
      <c r="L23" s="10">
        <v>139.94999999999999</v>
      </c>
      <c r="M23" s="10">
        <v>3005.6990700000001</v>
      </c>
      <c r="N23" s="41">
        <v>1.5103066933840881E-2</v>
      </c>
      <c r="O23" s="41">
        <v>8.2852595409298863E-5</v>
      </c>
    </row>
    <row r="24" spans="2:15" ht="15" x14ac:dyDescent="0.25">
      <c r="B24" s="11" t="s">
        <v>3634</v>
      </c>
      <c r="C24" s="3" t="s">
        <v>3635</v>
      </c>
      <c r="D24" s="3" t="s">
        <v>72</v>
      </c>
      <c r="E24" s="3" t="s">
        <v>69</v>
      </c>
      <c r="F24" s="3" t="s">
        <v>70</v>
      </c>
      <c r="G24" s="10">
        <v>8.0000000000000016E-2</v>
      </c>
      <c r="H24" s="3" t="s">
        <v>55</v>
      </c>
      <c r="I24" s="41">
        <v>6.4000000000000001E-2</v>
      </c>
      <c r="J24" s="41">
        <v>1.0499999999999999E-2</v>
      </c>
      <c r="K24" s="10">
        <v>3437213.4999999995</v>
      </c>
      <c r="L24" s="10">
        <v>139.63</v>
      </c>
      <c r="M24" s="10">
        <v>4799.3812099999996</v>
      </c>
      <c r="N24" s="41">
        <v>2.4115979001067541E-2</v>
      </c>
      <c r="O24" s="41">
        <v>1.3229574230367685E-4</v>
      </c>
    </row>
    <row r="25" spans="2:15" ht="15" x14ac:dyDescent="0.25">
      <c r="B25" s="11" t="s">
        <v>3636</v>
      </c>
      <c r="C25" s="3" t="s">
        <v>3637</v>
      </c>
      <c r="D25" s="3" t="s">
        <v>72</v>
      </c>
      <c r="E25" s="3" t="s">
        <v>69</v>
      </c>
      <c r="F25" s="3" t="s">
        <v>70</v>
      </c>
      <c r="G25" s="10">
        <v>0.43000000000000005</v>
      </c>
      <c r="H25" s="3" t="s">
        <v>55</v>
      </c>
      <c r="I25" s="41">
        <v>5.5E-2</v>
      </c>
      <c r="J25" s="41">
        <v>1.0200000000000001E-2</v>
      </c>
      <c r="K25" s="10">
        <v>1429744.0200000003</v>
      </c>
      <c r="L25" s="10">
        <v>137.4</v>
      </c>
      <c r="M25" s="10">
        <v>1964.46828</v>
      </c>
      <c r="N25" s="41">
        <v>9.8710799821511309E-3</v>
      </c>
      <c r="O25" s="41">
        <v>5.415089528481679E-5</v>
      </c>
    </row>
    <row r="26" spans="2:15" ht="15" x14ac:dyDescent="0.25">
      <c r="B26" s="11" t="s">
        <v>3638</v>
      </c>
      <c r="C26" s="3" t="s">
        <v>3639</v>
      </c>
      <c r="D26" s="3" t="s">
        <v>74</v>
      </c>
      <c r="E26" s="3" t="s">
        <v>69</v>
      </c>
      <c r="F26" s="3" t="s">
        <v>85</v>
      </c>
      <c r="G26" s="10">
        <v>8.9999999998815167E-2</v>
      </c>
      <c r="H26" s="3" t="s">
        <v>55</v>
      </c>
      <c r="I26" s="41">
        <v>6.5000000000000002E-2</v>
      </c>
      <c r="J26" s="41">
        <v>1.0900000000056009E-2</v>
      </c>
      <c r="K26" s="10">
        <v>130743.12010899998</v>
      </c>
      <c r="L26" s="10">
        <v>140.57</v>
      </c>
      <c r="M26" s="10">
        <v>183.78560393500001</v>
      </c>
      <c r="N26" s="41">
        <v>9.2348775212106494E-4</v>
      </c>
      <c r="O26" s="41">
        <v>5.0660807786323728E-6</v>
      </c>
    </row>
    <row r="27" spans="2:15" ht="15" x14ac:dyDescent="0.25">
      <c r="B27" s="11" t="s">
        <v>3640</v>
      </c>
      <c r="C27" s="3" t="s">
        <v>3641</v>
      </c>
      <c r="D27" s="3" t="s">
        <v>74</v>
      </c>
      <c r="E27" s="3" t="s">
        <v>69</v>
      </c>
      <c r="F27" s="3" t="s">
        <v>85</v>
      </c>
      <c r="G27" s="10">
        <v>0.91000000000000014</v>
      </c>
      <c r="H27" s="3" t="s">
        <v>55</v>
      </c>
      <c r="I27" s="41">
        <v>5.5999999999999994E-2</v>
      </c>
      <c r="J27" s="41">
        <v>1.1599999999999999E-2</v>
      </c>
      <c r="K27" s="10">
        <v>2000000</v>
      </c>
      <c r="L27" s="10">
        <v>135.21</v>
      </c>
      <c r="M27" s="10">
        <v>2704.2000000000003</v>
      </c>
      <c r="N27" s="41">
        <v>1.3588091372864056E-2</v>
      </c>
      <c r="O27" s="41">
        <v>7.45417233355387E-5</v>
      </c>
    </row>
    <row r="28" spans="2:15" ht="15" x14ac:dyDescent="0.25">
      <c r="B28" s="11" t="s">
        <v>3642</v>
      </c>
      <c r="C28" s="3" t="s">
        <v>3643</v>
      </c>
      <c r="D28" s="3" t="s">
        <v>74</v>
      </c>
      <c r="E28" s="3" t="s">
        <v>69</v>
      </c>
      <c r="F28" s="3" t="s">
        <v>85</v>
      </c>
      <c r="G28" s="10">
        <v>8.9999999999999983E-2</v>
      </c>
      <c r="H28" s="3" t="s">
        <v>55</v>
      </c>
      <c r="I28" s="41">
        <v>6.5000000000000002E-2</v>
      </c>
      <c r="J28" s="41">
        <v>1.1699999999999999E-2</v>
      </c>
      <c r="K28" s="10">
        <v>407500</v>
      </c>
      <c r="L28" s="10">
        <v>140.56</v>
      </c>
      <c r="M28" s="10">
        <v>572.78200000000004</v>
      </c>
      <c r="N28" s="41">
        <v>2.8781207576110564E-3</v>
      </c>
      <c r="O28" s="41">
        <v>1.5788831216469392E-5</v>
      </c>
    </row>
    <row r="29" spans="2:15" ht="15" x14ac:dyDescent="0.25">
      <c r="B29" s="11" t="s">
        <v>3644</v>
      </c>
      <c r="C29" s="3" t="s">
        <v>3645</v>
      </c>
      <c r="D29" s="3" t="s">
        <v>74</v>
      </c>
      <c r="E29" s="3" t="s">
        <v>69</v>
      </c>
      <c r="F29" s="3" t="s">
        <v>85</v>
      </c>
      <c r="G29" s="10">
        <v>0.91000000000000014</v>
      </c>
      <c r="H29" s="3" t="s">
        <v>55</v>
      </c>
      <c r="I29" s="41">
        <v>5.5999999999999994E-2</v>
      </c>
      <c r="J29" s="41">
        <v>1.1599999999999999E-2</v>
      </c>
      <c r="K29" s="10">
        <v>8000000</v>
      </c>
      <c r="L29" s="10">
        <v>135.21</v>
      </c>
      <c r="M29" s="10">
        <v>10816.800000000001</v>
      </c>
      <c r="N29" s="41">
        <v>5.4352365491456223E-2</v>
      </c>
      <c r="O29" s="41">
        <v>2.981668933421548E-4</v>
      </c>
    </row>
    <row r="30" spans="2:15" ht="15" x14ac:dyDescent="0.25">
      <c r="B30" s="11" t="s">
        <v>3646</v>
      </c>
      <c r="C30" s="3" t="s">
        <v>3647</v>
      </c>
      <c r="D30" s="3" t="s">
        <v>74</v>
      </c>
      <c r="E30" s="3" t="s">
        <v>69</v>
      </c>
      <c r="F30" s="3" t="s">
        <v>85</v>
      </c>
      <c r="G30" s="10">
        <v>0</v>
      </c>
      <c r="H30" s="3" t="s">
        <v>55</v>
      </c>
      <c r="I30" s="41">
        <v>5.2999999999999999E-2</v>
      </c>
      <c r="J30" s="41">
        <v>0</v>
      </c>
      <c r="K30" s="10">
        <v>2031999.4244859996</v>
      </c>
      <c r="L30" s="10">
        <v>163.65</v>
      </c>
      <c r="M30" s="10">
        <v>3325.3670581690003</v>
      </c>
      <c r="N30" s="41">
        <v>1.6709337857670481E-2</v>
      </c>
      <c r="O30" s="41">
        <v>9.1664296738091803E-5</v>
      </c>
    </row>
    <row r="31" spans="2:15" ht="15" x14ac:dyDescent="0.25">
      <c r="B31" s="11" t="s">
        <v>3648</v>
      </c>
      <c r="C31" s="3" t="s">
        <v>3649</v>
      </c>
      <c r="D31" s="3" t="s">
        <v>74</v>
      </c>
      <c r="E31" s="3" t="s">
        <v>69</v>
      </c>
      <c r="F31" s="3" t="s">
        <v>85</v>
      </c>
      <c r="G31" s="10">
        <v>0</v>
      </c>
      <c r="H31" s="3" t="s">
        <v>55</v>
      </c>
      <c r="I31" s="41">
        <v>5.2999999999999999E-2</v>
      </c>
      <c r="J31" s="41">
        <v>0</v>
      </c>
      <c r="K31" s="10">
        <v>1015999.694595</v>
      </c>
      <c r="L31" s="10">
        <v>163.62</v>
      </c>
      <c r="M31" s="10">
        <v>1662.3787002970003</v>
      </c>
      <c r="N31" s="41">
        <v>8.353137222076262E-3</v>
      </c>
      <c r="O31" s="41">
        <v>4.5823745712754748E-5</v>
      </c>
    </row>
    <row r="32" spans="2:15" ht="15" x14ac:dyDescent="0.25">
      <c r="B32" s="11" t="s">
        <v>3650</v>
      </c>
      <c r="C32" s="3" t="s">
        <v>3651</v>
      </c>
      <c r="D32" s="3" t="s">
        <v>68</v>
      </c>
      <c r="E32" s="3" t="s">
        <v>69</v>
      </c>
      <c r="F32" s="3" t="s">
        <v>85</v>
      </c>
      <c r="G32" s="10">
        <v>0.17999999999999997</v>
      </c>
      <c r="H32" s="3" t="s">
        <v>55</v>
      </c>
      <c r="I32" s="41">
        <v>6.0999999999999999E-2</v>
      </c>
      <c r="J32" s="41">
        <v>8.8999999999999999E-3</v>
      </c>
      <c r="K32" s="10">
        <v>2825914.4600000004</v>
      </c>
      <c r="L32" s="10">
        <v>139.94999999999999</v>
      </c>
      <c r="M32" s="10">
        <v>3954.8672900000001</v>
      </c>
      <c r="N32" s="41">
        <v>1.9872456957351986E-2</v>
      </c>
      <c r="O32" s="41">
        <v>1.0901657546037708E-4</v>
      </c>
    </row>
    <row r="33" spans="2:15" ht="15" x14ac:dyDescent="0.25">
      <c r="B33" s="11" t="s">
        <v>3650</v>
      </c>
      <c r="C33" s="3" t="s">
        <v>3652</v>
      </c>
      <c r="D33" s="3" t="s">
        <v>68</v>
      </c>
      <c r="E33" s="3" t="s">
        <v>69</v>
      </c>
      <c r="F33" s="3" t="s">
        <v>85</v>
      </c>
      <c r="G33" s="10">
        <v>0.17999999999999997</v>
      </c>
      <c r="H33" s="3" t="s">
        <v>55</v>
      </c>
      <c r="I33" s="41">
        <v>6.0499999999999998E-2</v>
      </c>
      <c r="J33" s="41">
        <v>9.099999999999997E-3</v>
      </c>
      <c r="K33" s="10">
        <v>1691714.39</v>
      </c>
      <c r="L33" s="10">
        <v>139.88</v>
      </c>
      <c r="M33" s="10">
        <v>2366.3700900000003</v>
      </c>
      <c r="N33" s="41">
        <v>1.1890560241451275E-2</v>
      </c>
      <c r="O33" s="41">
        <v>6.5229385606935077E-5</v>
      </c>
    </row>
    <row r="34" spans="2:15" ht="15" x14ac:dyDescent="0.25">
      <c r="B34" s="11" t="s">
        <v>3650</v>
      </c>
      <c r="C34" s="3" t="s">
        <v>3653</v>
      </c>
      <c r="D34" s="3" t="s">
        <v>68</v>
      </c>
      <c r="E34" s="3" t="s">
        <v>69</v>
      </c>
      <c r="F34" s="3" t="s">
        <v>85</v>
      </c>
      <c r="G34" s="10">
        <v>0.5</v>
      </c>
      <c r="H34" s="3" t="s">
        <v>55</v>
      </c>
      <c r="I34" s="41">
        <v>5.0499999999999996E-2</v>
      </c>
      <c r="J34" s="41">
        <v>9.7000000000000003E-3</v>
      </c>
      <c r="K34" s="10">
        <v>7598313.3200000003</v>
      </c>
      <c r="L34" s="10">
        <v>138.59</v>
      </c>
      <c r="M34" s="10">
        <v>10530.502429999999</v>
      </c>
      <c r="N34" s="41">
        <v>5.2913774580654889E-2</v>
      </c>
      <c r="O34" s="41">
        <v>2.9027505314742911E-4</v>
      </c>
    </row>
    <row r="35" spans="2:15" ht="15" x14ac:dyDescent="0.25">
      <c r="B35" s="11" t="s">
        <v>3650</v>
      </c>
      <c r="C35" s="3" t="s">
        <v>3654</v>
      </c>
      <c r="D35" s="3" t="s">
        <v>68</v>
      </c>
      <c r="E35" s="3" t="s">
        <v>69</v>
      </c>
      <c r="F35" s="3" t="s">
        <v>85</v>
      </c>
      <c r="G35" s="10">
        <v>1.1099999999999999</v>
      </c>
      <c r="H35" s="3" t="s">
        <v>55</v>
      </c>
      <c r="I35" s="41">
        <v>5.2000000000000005E-2</v>
      </c>
      <c r="J35" s="41">
        <v>1.0799999999999999E-2</v>
      </c>
      <c r="K35" s="10">
        <v>851825.76000000013</v>
      </c>
      <c r="L35" s="10">
        <v>152.31</v>
      </c>
      <c r="M35" s="10">
        <v>1297.4158199999999</v>
      </c>
      <c r="N35" s="41">
        <v>6.5192680684710239E-3</v>
      </c>
      <c r="O35" s="41">
        <v>3.5763483139409464E-5</v>
      </c>
    </row>
    <row r="36" spans="2:15" ht="15" x14ac:dyDescent="0.25">
      <c r="B36" s="11" t="s">
        <v>3650</v>
      </c>
      <c r="C36" s="3" t="s">
        <v>3655</v>
      </c>
      <c r="D36" s="3" t="s">
        <v>68</v>
      </c>
      <c r="E36" s="3" t="s">
        <v>69</v>
      </c>
      <c r="F36" s="3" t="s">
        <v>85</v>
      </c>
      <c r="G36" s="10">
        <v>0.18000000000000002</v>
      </c>
      <c r="H36" s="3" t="s">
        <v>55</v>
      </c>
      <c r="I36" s="41">
        <v>6.0999999999999999E-2</v>
      </c>
      <c r="J36" s="41">
        <v>8.8999999999999982E-3</v>
      </c>
      <c r="K36" s="10">
        <v>1695548.6100000003</v>
      </c>
      <c r="L36" s="10">
        <v>139.94999999999999</v>
      </c>
      <c r="M36" s="10">
        <v>2372.9202799999994</v>
      </c>
      <c r="N36" s="41">
        <v>1.1923473702079043E-2</v>
      </c>
      <c r="O36" s="41">
        <v>6.5409942685100577E-5</v>
      </c>
    </row>
    <row r="37" spans="2:15" ht="15" x14ac:dyDescent="0.25">
      <c r="B37" s="11" t="s">
        <v>3650</v>
      </c>
      <c r="C37" s="3" t="s">
        <v>3656</v>
      </c>
      <c r="D37" s="3" t="s">
        <v>68</v>
      </c>
      <c r="E37" s="3" t="s">
        <v>69</v>
      </c>
      <c r="F37" s="3" t="s">
        <v>85</v>
      </c>
      <c r="G37" s="10">
        <v>0.17999999999999994</v>
      </c>
      <c r="H37" s="3" t="s">
        <v>55</v>
      </c>
      <c r="I37" s="41">
        <v>6.0499999999999998E-2</v>
      </c>
      <c r="J37" s="41">
        <v>9.099999999999997E-3</v>
      </c>
      <c r="K37" s="10">
        <v>563904.74</v>
      </c>
      <c r="L37" s="10">
        <v>139.88</v>
      </c>
      <c r="M37" s="10">
        <v>788.78994999999998</v>
      </c>
      <c r="N37" s="41">
        <v>3.9635196784989528E-3</v>
      </c>
      <c r="O37" s="41">
        <v>2.1743126330431699E-5</v>
      </c>
    </row>
    <row r="38" spans="2:15" ht="15" x14ac:dyDescent="0.25">
      <c r="B38" s="11" t="s">
        <v>3657</v>
      </c>
      <c r="C38" s="3" t="s">
        <v>3658</v>
      </c>
      <c r="D38" s="3" t="s">
        <v>68</v>
      </c>
      <c r="E38" s="3" t="s">
        <v>69</v>
      </c>
      <c r="F38" s="3" t="s">
        <v>85</v>
      </c>
      <c r="G38" s="10">
        <v>0.5</v>
      </c>
      <c r="H38" s="3" t="s">
        <v>55</v>
      </c>
      <c r="I38" s="41">
        <v>5.0499999999999996E-2</v>
      </c>
      <c r="J38" s="41">
        <v>9.700000000000002E-3</v>
      </c>
      <c r="K38" s="10">
        <v>2050338.55</v>
      </c>
      <c r="L38" s="10">
        <v>138.59</v>
      </c>
      <c r="M38" s="10">
        <v>2841.5642000000003</v>
      </c>
      <c r="N38" s="41">
        <v>1.4278320387345372E-2</v>
      </c>
      <c r="O38" s="41">
        <v>7.8328190384058642E-5</v>
      </c>
    </row>
    <row r="39" spans="2:15" ht="15" x14ac:dyDescent="0.25">
      <c r="B39" s="11" t="s">
        <v>3659</v>
      </c>
      <c r="C39" s="3" t="s">
        <v>3660</v>
      </c>
      <c r="D39" s="3" t="s">
        <v>68</v>
      </c>
      <c r="E39" s="3" t="s">
        <v>69</v>
      </c>
      <c r="F39" s="3" t="s">
        <v>85</v>
      </c>
      <c r="G39" s="10">
        <v>7.9999999999999988E-2</v>
      </c>
      <c r="H39" s="3" t="s">
        <v>55</v>
      </c>
      <c r="I39" s="41">
        <v>6.3500000000000001E-2</v>
      </c>
      <c r="J39" s="41">
        <v>9.9999999999999985E-3</v>
      </c>
      <c r="K39" s="10">
        <v>457268.74</v>
      </c>
      <c r="L39" s="10">
        <v>139.57</v>
      </c>
      <c r="M39" s="10">
        <v>638.20998000000009</v>
      </c>
      <c r="N39" s="41">
        <v>3.2068839299289041E-3</v>
      </c>
      <c r="O39" s="41">
        <v>1.7592364381014603E-5</v>
      </c>
    </row>
    <row r="40" spans="2:15" ht="15" x14ac:dyDescent="0.25">
      <c r="B40" s="11" t="s">
        <v>3661</v>
      </c>
      <c r="C40" s="3" t="s">
        <v>3662</v>
      </c>
      <c r="D40" s="3" t="s">
        <v>68</v>
      </c>
      <c r="E40" s="3" t="s">
        <v>69</v>
      </c>
      <c r="F40" s="3" t="s">
        <v>85</v>
      </c>
      <c r="G40" s="10">
        <v>0.17999999999999994</v>
      </c>
      <c r="H40" s="3" t="s">
        <v>55</v>
      </c>
      <c r="I40" s="41">
        <v>6.0499999999999998E-2</v>
      </c>
      <c r="J40" s="41">
        <v>9.099999999999997E-3</v>
      </c>
      <c r="K40" s="10">
        <v>563904.74</v>
      </c>
      <c r="L40" s="10">
        <v>139.88</v>
      </c>
      <c r="M40" s="10">
        <v>788.78994999999998</v>
      </c>
      <c r="N40" s="41">
        <v>3.9635196784989528E-3</v>
      </c>
      <c r="O40" s="41">
        <v>2.1743126330431699E-5</v>
      </c>
    </row>
    <row r="41" spans="2:15" ht="15" x14ac:dyDescent="0.25">
      <c r="B41" s="11" t="s">
        <v>3663</v>
      </c>
      <c r="C41" s="3" t="s">
        <v>3664</v>
      </c>
      <c r="D41" s="3" t="s">
        <v>68</v>
      </c>
      <c r="E41" s="3" t="s">
        <v>69</v>
      </c>
      <c r="F41" s="3" t="s">
        <v>85</v>
      </c>
      <c r="G41" s="10">
        <v>0.17999999999999997</v>
      </c>
      <c r="H41" s="3" t="s">
        <v>55</v>
      </c>
      <c r="I41" s="41">
        <v>6.0999999999999999E-2</v>
      </c>
      <c r="J41" s="41">
        <v>8.8999999999999982E-3</v>
      </c>
      <c r="K41" s="10">
        <v>1130365.8600000001</v>
      </c>
      <c r="L41" s="10">
        <v>139.94999999999999</v>
      </c>
      <c r="M41" s="10">
        <v>1581.9470200000003</v>
      </c>
      <c r="N41" s="41">
        <v>7.9489833055210422E-3</v>
      </c>
      <c r="O41" s="41">
        <v>4.3606633050928155E-5</v>
      </c>
    </row>
    <row r="42" spans="2:15" ht="15" x14ac:dyDescent="0.25">
      <c r="B42" s="11" t="s">
        <v>3665</v>
      </c>
      <c r="C42" s="3" t="s">
        <v>3666</v>
      </c>
      <c r="D42" s="3" t="s">
        <v>74</v>
      </c>
      <c r="E42" s="3" t="s">
        <v>69</v>
      </c>
      <c r="F42" s="3" t="s">
        <v>85</v>
      </c>
      <c r="G42" s="10">
        <v>0.3000000000000001</v>
      </c>
      <c r="H42" s="3" t="s">
        <v>55</v>
      </c>
      <c r="I42" s="41">
        <v>5.5999999999999994E-2</v>
      </c>
      <c r="J42" s="41">
        <v>9.9000000000000008E-3</v>
      </c>
      <c r="K42" s="10">
        <v>1120650.99</v>
      </c>
      <c r="L42" s="10">
        <v>138.88999999999999</v>
      </c>
      <c r="M42" s="10">
        <v>1556.4721599999996</v>
      </c>
      <c r="N42" s="41">
        <v>7.8209769726348185E-3</v>
      </c>
      <c r="O42" s="41">
        <v>4.2904414292651537E-5</v>
      </c>
    </row>
    <row r="43" spans="2:15" ht="15" x14ac:dyDescent="0.25">
      <c r="B43" s="11" t="s">
        <v>3667</v>
      </c>
      <c r="C43" s="3" t="s">
        <v>3668</v>
      </c>
      <c r="D43" s="3" t="s">
        <v>68</v>
      </c>
      <c r="E43" s="3" t="s">
        <v>69</v>
      </c>
      <c r="F43" s="3" t="s">
        <v>85</v>
      </c>
      <c r="G43" s="10">
        <v>0.43999999999999995</v>
      </c>
      <c r="H43" s="3" t="s">
        <v>55</v>
      </c>
      <c r="I43" s="41">
        <v>5.3200000000000004E-2</v>
      </c>
      <c r="J43" s="41">
        <v>1.0300000000000002E-2</v>
      </c>
      <c r="K43" s="10">
        <v>596572.47</v>
      </c>
      <c r="L43" s="10">
        <v>128.93</v>
      </c>
      <c r="M43" s="10">
        <v>769.16088999999999</v>
      </c>
      <c r="N43" s="41">
        <v>3.8648873802800969E-3</v>
      </c>
      <c r="O43" s="41">
        <v>2.1202048022667224E-5</v>
      </c>
    </row>
    <row r="44" spans="2:15" ht="15" x14ac:dyDescent="0.25">
      <c r="B44" s="11" t="s">
        <v>3669</v>
      </c>
      <c r="C44" s="3" t="s">
        <v>3670</v>
      </c>
      <c r="D44" s="3" t="s">
        <v>72</v>
      </c>
      <c r="E44" s="3" t="s">
        <v>69</v>
      </c>
      <c r="F44" s="3" t="s">
        <v>70</v>
      </c>
      <c r="G44" s="10">
        <v>3.9999999999999996</v>
      </c>
      <c r="H44" s="3" t="s">
        <v>55</v>
      </c>
      <c r="I44" s="41">
        <v>9.7000000000000003E-3</v>
      </c>
      <c r="J44" s="41">
        <v>9.7999999999999979E-3</v>
      </c>
      <c r="K44" s="10">
        <v>27160930.009999998</v>
      </c>
      <c r="L44" s="10">
        <v>99.95</v>
      </c>
      <c r="M44" s="10">
        <v>27147.349539999999</v>
      </c>
      <c r="N44" s="41">
        <v>0.13641027515738441</v>
      </c>
      <c r="O44" s="41">
        <v>7.4832121096954504E-4</v>
      </c>
    </row>
    <row r="45" spans="2:15" ht="15" x14ac:dyDescent="0.25">
      <c r="B45" s="11" t="s">
        <v>3671</v>
      </c>
      <c r="C45" s="3" t="s">
        <v>3672</v>
      </c>
      <c r="D45" s="3" t="s">
        <v>74</v>
      </c>
      <c r="E45" s="3" t="s">
        <v>69</v>
      </c>
      <c r="F45" s="3" t="s">
        <v>85</v>
      </c>
      <c r="G45" s="10">
        <v>8.3500000000001986</v>
      </c>
      <c r="H45" s="3" t="s">
        <v>55</v>
      </c>
      <c r="I45" s="41">
        <v>5.2999999999999999E-2</v>
      </c>
      <c r="J45" s="41">
        <v>1.5999999999990234E-2</v>
      </c>
      <c r="K45" s="10">
        <v>609599.80777399975</v>
      </c>
      <c r="L45" s="10">
        <v>163.58000000000001</v>
      </c>
      <c r="M45" s="10">
        <v>997.18336612999997</v>
      </c>
      <c r="N45" s="41">
        <v>5.0106570129704129E-3</v>
      </c>
      <c r="O45" s="41">
        <v>2.7487525550204734E-5</v>
      </c>
    </row>
    <row r="46" spans="2:15" ht="15" x14ac:dyDescent="0.25">
      <c r="B46" s="11" t="s">
        <v>3673</v>
      </c>
      <c r="C46" s="3" t="s">
        <v>3674</v>
      </c>
      <c r="D46" s="3" t="s">
        <v>74</v>
      </c>
      <c r="E46" s="3" t="s">
        <v>69</v>
      </c>
      <c r="F46" s="3" t="s">
        <v>85</v>
      </c>
      <c r="G46" s="10">
        <v>2.679999999999978</v>
      </c>
      <c r="H46" s="3" t="s">
        <v>55</v>
      </c>
      <c r="I46" s="41">
        <v>6.7000000000000002E-3</v>
      </c>
      <c r="J46" s="41">
        <v>1.2399999999999561E-2</v>
      </c>
      <c r="K46" s="10">
        <v>24457786.615531996</v>
      </c>
      <c r="L46" s="10">
        <v>98.71</v>
      </c>
      <c r="M46" s="10">
        <v>24142.281168191999</v>
      </c>
      <c r="N46" s="41">
        <v>0.12131037736216553</v>
      </c>
      <c r="O46" s="41">
        <v>6.6548600086093997E-4</v>
      </c>
    </row>
    <row r="47" spans="2:15" ht="15" x14ac:dyDescent="0.25">
      <c r="B47" s="11" t="s">
        <v>3675</v>
      </c>
      <c r="C47" s="3" t="s">
        <v>3676</v>
      </c>
      <c r="D47" s="3" t="s">
        <v>74</v>
      </c>
      <c r="E47" s="3" t="s">
        <v>69</v>
      </c>
      <c r="F47" s="3" t="s">
        <v>85</v>
      </c>
      <c r="G47" s="10">
        <v>0</v>
      </c>
      <c r="H47" s="3" t="s">
        <v>55</v>
      </c>
      <c r="I47" s="41">
        <v>5.3499999999999999E-2</v>
      </c>
      <c r="J47" s="41">
        <v>0</v>
      </c>
      <c r="K47" s="10">
        <v>195475.277324</v>
      </c>
      <c r="L47" s="10">
        <v>136.78</v>
      </c>
      <c r="M47" s="10">
        <v>267.37108590899999</v>
      </c>
      <c r="N47" s="41">
        <v>1.343488923080163E-3</v>
      </c>
      <c r="O47" s="41">
        <v>7.3701285088940259E-6</v>
      </c>
    </row>
    <row r="48" spans="2:15" ht="15" x14ac:dyDescent="0.25">
      <c r="B48" s="11" t="s">
        <v>3677</v>
      </c>
      <c r="C48" s="3" t="s">
        <v>3678</v>
      </c>
      <c r="D48" s="3" t="s">
        <v>72</v>
      </c>
      <c r="E48" s="3" t="s">
        <v>69</v>
      </c>
      <c r="F48" s="3" t="s">
        <v>70</v>
      </c>
      <c r="G48" s="10">
        <v>4.0199999999999996</v>
      </c>
      <c r="H48" s="3" t="s">
        <v>55</v>
      </c>
      <c r="I48" s="41">
        <v>9.7000000000000003E-3</v>
      </c>
      <c r="J48" s="41">
        <v>1.0799999999999999E-2</v>
      </c>
      <c r="K48" s="10">
        <v>13450000</v>
      </c>
      <c r="L48" s="10">
        <v>100.52</v>
      </c>
      <c r="M48" s="10">
        <v>13519.939999999999</v>
      </c>
      <c r="N48" s="41">
        <v>6.7935130565653284E-2</v>
      </c>
      <c r="O48" s="41">
        <v>3.7267939760116965E-4</v>
      </c>
    </row>
    <row r="49" spans="2:15" ht="15" x14ac:dyDescent="0.25">
      <c r="B49" s="11" t="s">
        <v>3679</v>
      </c>
      <c r="C49" s="3" t="s">
        <v>3680</v>
      </c>
      <c r="D49" s="3" t="s">
        <v>72</v>
      </c>
      <c r="E49" s="3" t="s">
        <v>69</v>
      </c>
      <c r="F49" s="3" t="s">
        <v>70</v>
      </c>
      <c r="G49" s="10">
        <v>3.33</v>
      </c>
      <c r="H49" s="3" t="s">
        <v>55</v>
      </c>
      <c r="I49" s="41">
        <v>1.5E-3</v>
      </c>
      <c r="J49" s="41">
        <v>1.23E-2</v>
      </c>
      <c r="K49" s="10">
        <v>18830000</v>
      </c>
      <c r="L49" s="10">
        <v>97</v>
      </c>
      <c r="M49" s="10">
        <v>18265.099999999999</v>
      </c>
      <c r="N49" s="41">
        <v>9.1778658285074782E-2</v>
      </c>
      <c r="O49" s="41">
        <v>5.0348052322163588E-4</v>
      </c>
    </row>
    <row r="50" spans="2:15" ht="15" x14ac:dyDescent="0.25">
      <c r="B50" s="11" t="s">
        <v>3681</v>
      </c>
      <c r="C50" s="3" t="s">
        <v>3682</v>
      </c>
      <c r="D50" s="3" t="s">
        <v>3683</v>
      </c>
      <c r="E50" s="3" t="s">
        <v>81</v>
      </c>
      <c r="F50" s="3" t="s">
        <v>85</v>
      </c>
      <c r="G50" s="10">
        <v>0.12</v>
      </c>
      <c r="H50" s="3" t="s">
        <v>55</v>
      </c>
      <c r="I50" s="41">
        <v>6.2E-2</v>
      </c>
      <c r="J50" s="41">
        <v>1.34E-2</v>
      </c>
      <c r="K50" s="10">
        <v>126643.83000000002</v>
      </c>
      <c r="L50" s="10">
        <v>133.16999999999999</v>
      </c>
      <c r="M50" s="10">
        <v>168.65159</v>
      </c>
      <c r="N50" s="41">
        <v>8.474422066040994E-4</v>
      </c>
      <c r="O50" s="41">
        <v>4.6489091642181435E-6</v>
      </c>
    </row>
    <row r="51" spans="2:15" ht="15" x14ac:dyDescent="0.25">
      <c r="B51" s="11" t="s">
        <v>3684</v>
      </c>
      <c r="C51" s="3" t="s">
        <v>3685</v>
      </c>
      <c r="D51" s="3" t="s">
        <v>80</v>
      </c>
      <c r="E51" s="3" t="s">
        <v>81</v>
      </c>
      <c r="F51" s="3" t="s">
        <v>70</v>
      </c>
      <c r="G51" s="10">
        <v>5.3199999999999985</v>
      </c>
      <c r="H51" s="3" t="s">
        <v>55</v>
      </c>
      <c r="I51" s="41">
        <v>6.2E-2</v>
      </c>
      <c r="J51" s="41">
        <v>1.4200000000000003E-2</v>
      </c>
      <c r="K51" s="10">
        <v>2769230.7700000005</v>
      </c>
      <c r="L51" s="10">
        <v>160.53</v>
      </c>
      <c r="M51" s="10">
        <v>4445.4461599999995</v>
      </c>
      <c r="N51" s="41">
        <v>2.2337522600113759E-2</v>
      </c>
      <c r="O51" s="41">
        <v>1.2253946370895379E-4</v>
      </c>
    </row>
    <row r="52" spans="2:15" ht="15" x14ac:dyDescent="0.25">
      <c r="B52" s="11" t="s">
        <v>3686</v>
      </c>
      <c r="C52" s="3" t="s">
        <v>3687</v>
      </c>
      <c r="D52" s="3" t="s">
        <v>80</v>
      </c>
      <c r="E52" s="3" t="s">
        <v>81</v>
      </c>
      <c r="F52" s="3" t="s">
        <v>70</v>
      </c>
      <c r="G52" s="10">
        <v>5.3199999999999994</v>
      </c>
      <c r="H52" s="3" t="s">
        <v>55</v>
      </c>
      <c r="I52" s="41">
        <v>6.2E-2</v>
      </c>
      <c r="J52" s="41">
        <v>1.4200000000000001E-2</v>
      </c>
      <c r="K52" s="10">
        <v>923076.92</v>
      </c>
      <c r="L52" s="10">
        <v>160.53</v>
      </c>
      <c r="M52" s="10">
        <v>1481.8153799999998</v>
      </c>
      <c r="N52" s="41">
        <v>7.4458408332058528E-3</v>
      </c>
      <c r="O52" s="41">
        <v>4.0846487719216821E-5</v>
      </c>
    </row>
    <row r="53" spans="2:15" ht="15" x14ac:dyDescent="0.25">
      <c r="B53" s="11" t="s">
        <v>3688</v>
      </c>
      <c r="C53" s="3" t="s">
        <v>3689</v>
      </c>
      <c r="D53" s="3" t="s">
        <v>83</v>
      </c>
      <c r="E53" s="3" t="s">
        <v>84</v>
      </c>
      <c r="F53" s="3" t="s">
        <v>85</v>
      </c>
      <c r="G53" s="10">
        <v>0.96999999999999975</v>
      </c>
      <c r="H53" s="3" t="s">
        <v>55</v>
      </c>
      <c r="I53" s="41">
        <v>4.7500000000000001E-2</v>
      </c>
      <c r="J53" s="41">
        <v>1.32E-2</v>
      </c>
      <c r="K53" s="10">
        <v>299954.26000000007</v>
      </c>
      <c r="L53" s="10">
        <v>161.22</v>
      </c>
      <c r="M53" s="10">
        <v>483.58626000000004</v>
      </c>
      <c r="N53" s="41">
        <v>2.429929105665851E-3</v>
      </c>
      <c r="O53" s="41">
        <v>1.3330135789434172E-5</v>
      </c>
    </row>
    <row r="54" spans="2:15" ht="15" x14ac:dyDescent="0.25">
      <c r="B54" s="11" t="s">
        <v>3690</v>
      </c>
      <c r="C54" s="3" t="s">
        <v>3691</v>
      </c>
      <c r="D54" s="3" t="s">
        <v>3692</v>
      </c>
      <c r="E54" s="3" t="s">
        <v>84</v>
      </c>
      <c r="F54" s="3" t="s">
        <v>70</v>
      </c>
      <c r="G54" s="10">
        <v>1.05</v>
      </c>
      <c r="H54" s="3" t="s">
        <v>55</v>
      </c>
      <c r="I54" s="41">
        <v>4.5499999999999999E-2</v>
      </c>
      <c r="J54" s="41">
        <v>1.3800000000000002E-2</v>
      </c>
      <c r="K54" s="10">
        <v>1500000.0000000002</v>
      </c>
      <c r="L54" s="10">
        <v>128.32</v>
      </c>
      <c r="M54" s="10">
        <v>1924.8</v>
      </c>
      <c r="N54" s="41">
        <v>9.6717544096179015E-3</v>
      </c>
      <c r="O54" s="41">
        <v>5.3057432540583121E-5</v>
      </c>
    </row>
    <row r="55" spans="2:15" ht="15" x14ac:dyDescent="0.25">
      <c r="B55" s="11" t="s">
        <v>3693</v>
      </c>
      <c r="C55" s="3" t="s">
        <v>3694</v>
      </c>
      <c r="D55" s="3" t="s">
        <v>3695</v>
      </c>
      <c r="E55" s="3" t="s">
        <v>229</v>
      </c>
      <c r="F55" s="3" t="s">
        <v>70</v>
      </c>
      <c r="G55" s="10">
        <v>2.41</v>
      </c>
      <c r="H55" s="3" t="s">
        <v>55</v>
      </c>
      <c r="I55" s="41">
        <v>6.1799999999999994E-2</v>
      </c>
      <c r="J55" s="41">
        <v>1.2399999999999998E-2</v>
      </c>
      <c r="K55" s="10">
        <v>2669159.2799999998</v>
      </c>
      <c r="L55" s="10">
        <v>147.5</v>
      </c>
      <c r="M55" s="10">
        <v>3937.0099399999999</v>
      </c>
      <c r="N55" s="41">
        <v>1.9782727165370176E-2</v>
      </c>
      <c r="O55" s="41">
        <v>1.0852433463380881E-4</v>
      </c>
    </row>
    <row r="56" spans="2:15" x14ac:dyDescent="0.2">
      <c r="B56" s="44"/>
      <c r="C56" s="45"/>
      <c r="D56" s="45"/>
      <c r="E56" s="45"/>
      <c r="F56" s="45"/>
      <c r="G56" s="14"/>
      <c r="H56" s="45"/>
      <c r="I56" s="14"/>
      <c r="J56" s="14"/>
      <c r="K56" s="14"/>
      <c r="L56" s="14"/>
      <c r="M56" s="14"/>
      <c r="N56" s="14"/>
      <c r="O56" s="14"/>
    </row>
    <row r="57" spans="2:15" ht="15" x14ac:dyDescent="0.25">
      <c r="B57" s="9" t="s">
        <v>2202</v>
      </c>
      <c r="C57" s="37"/>
      <c r="D57" s="37"/>
      <c r="E57" s="37"/>
      <c r="F57" s="37"/>
      <c r="G57" s="10">
        <v>1.8300000000000003</v>
      </c>
      <c r="H57" s="37"/>
      <c r="I57" s="41"/>
      <c r="J57" s="41">
        <v>1.4400000000000003E-2</v>
      </c>
      <c r="K57" s="10"/>
      <c r="L57" s="10"/>
      <c r="M57" s="10">
        <v>26994.149999999998</v>
      </c>
      <c r="N57" s="41">
        <v>0.13564047656711714</v>
      </c>
      <c r="O57" s="41">
        <v>7.4409824013683598E-4</v>
      </c>
    </row>
    <row r="58" spans="2:15" ht="15" x14ac:dyDescent="0.25">
      <c r="B58" s="11" t="s">
        <v>3696</v>
      </c>
      <c r="C58" s="3" t="s">
        <v>3697</v>
      </c>
      <c r="D58" s="3" t="s">
        <v>72</v>
      </c>
      <c r="E58" s="3" t="s">
        <v>69</v>
      </c>
      <c r="F58" s="3" t="s">
        <v>70</v>
      </c>
      <c r="G58" s="10">
        <v>1.8300000000000003</v>
      </c>
      <c r="H58" s="3" t="s">
        <v>55</v>
      </c>
      <c r="I58" s="41">
        <v>1.2E-2</v>
      </c>
      <c r="J58" s="41">
        <v>1.4400000000000003E-2</v>
      </c>
      <c r="K58" s="10">
        <v>26900000</v>
      </c>
      <c r="L58" s="10">
        <v>100.35</v>
      </c>
      <c r="M58" s="10">
        <v>26994.149999999998</v>
      </c>
      <c r="N58" s="41">
        <v>0.13564047656711714</v>
      </c>
      <c r="O58" s="41">
        <v>7.4409824013683598E-4</v>
      </c>
    </row>
    <row r="59" spans="2:15" x14ac:dyDescent="0.2">
      <c r="B59" s="44"/>
      <c r="C59" s="45"/>
      <c r="D59" s="45"/>
      <c r="E59" s="45"/>
      <c r="F59" s="45"/>
      <c r="G59" s="14"/>
      <c r="H59" s="45"/>
      <c r="I59" s="14"/>
      <c r="J59" s="14"/>
      <c r="K59" s="14"/>
      <c r="L59" s="14"/>
      <c r="M59" s="14"/>
      <c r="N59" s="14"/>
      <c r="O59" s="14"/>
    </row>
    <row r="60" spans="2:15" ht="15" x14ac:dyDescent="0.25">
      <c r="B60" s="9" t="s">
        <v>3698</v>
      </c>
      <c r="C60" s="37"/>
      <c r="D60" s="37"/>
      <c r="E60" s="37"/>
      <c r="F60" s="37"/>
      <c r="G60" s="10">
        <v>0</v>
      </c>
      <c r="H60" s="37"/>
      <c r="I60" s="41"/>
      <c r="J60" s="41">
        <v>0</v>
      </c>
      <c r="K60" s="10"/>
      <c r="L60" s="10"/>
      <c r="M60" s="10">
        <v>0</v>
      </c>
      <c r="N60" s="41">
        <v>0</v>
      </c>
      <c r="O60" s="41">
        <v>0</v>
      </c>
    </row>
    <row r="61" spans="2:15" ht="15" x14ac:dyDescent="0.25">
      <c r="B61" s="11"/>
      <c r="C61" s="3"/>
      <c r="D61" s="3" t="s">
        <v>88</v>
      </c>
      <c r="E61" s="3"/>
      <c r="F61" s="3"/>
      <c r="G61" s="10">
        <v>0</v>
      </c>
      <c r="H61" s="3" t="s">
        <v>88</v>
      </c>
      <c r="I61" s="41">
        <v>0</v>
      </c>
      <c r="J61" s="41">
        <v>0</v>
      </c>
      <c r="K61" s="10">
        <v>0</v>
      </c>
      <c r="L61" s="10">
        <v>0</v>
      </c>
      <c r="M61" s="10">
        <v>0</v>
      </c>
      <c r="N61" s="41">
        <v>0</v>
      </c>
      <c r="O61" s="41">
        <v>0</v>
      </c>
    </row>
    <row r="62" spans="2:15" x14ac:dyDescent="0.2">
      <c r="B62" s="44"/>
      <c r="C62" s="45"/>
      <c r="D62" s="45"/>
      <c r="E62" s="45"/>
      <c r="F62" s="45"/>
      <c r="G62" s="14"/>
      <c r="H62" s="45"/>
      <c r="I62" s="14"/>
      <c r="J62" s="14"/>
      <c r="K62" s="14"/>
      <c r="L62" s="14"/>
      <c r="M62" s="14"/>
      <c r="N62" s="14"/>
      <c r="O62" s="14"/>
    </row>
    <row r="63" spans="2:15" ht="15" x14ac:dyDescent="0.25">
      <c r="B63" s="9" t="s">
        <v>3699</v>
      </c>
      <c r="C63" s="37"/>
      <c r="D63" s="37"/>
      <c r="E63" s="37"/>
      <c r="F63" s="37"/>
      <c r="G63" s="10">
        <v>0</v>
      </c>
      <c r="H63" s="37"/>
      <c r="I63" s="41"/>
      <c r="J63" s="41">
        <v>0</v>
      </c>
      <c r="K63" s="10"/>
      <c r="L63" s="10"/>
      <c r="M63" s="10">
        <v>0</v>
      </c>
      <c r="N63" s="41">
        <v>0</v>
      </c>
      <c r="O63" s="41">
        <v>0</v>
      </c>
    </row>
    <row r="64" spans="2:15" ht="15" x14ac:dyDescent="0.25">
      <c r="B64" s="11"/>
      <c r="C64" s="3"/>
      <c r="D64" s="3" t="s">
        <v>88</v>
      </c>
      <c r="E64" s="3"/>
      <c r="F64" s="3"/>
      <c r="G64" s="10">
        <v>0</v>
      </c>
      <c r="H64" s="3" t="s">
        <v>88</v>
      </c>
      <c r="I64" s="41">
        <v>0</v>
      </c>
      <c r="J64" s="41">
        <v>0</v>
      </c>
      <c r="K64" s="10">
        <v>0</v>
      </c>
      <c r="L64" s="10">
        <v>0</v>
      </c>
      <c r="M64" s="10">
        <v>0</v>
      </c>
      <c r="N64" s="41">
        <v>0</v>
      </c>
      <c r="O64" s="41">
        <v>0</v>
      </c>
    </row>
    <row r="65" spans="2:15" x14ac:dyDescent="0.2">
      <c r="B65" s="44"/>
      <c r="C65" s="45"/>
      <c r="D65" s="45"/>
      <c r="E65" s="45"/>
      <c r="F65" s="45"/>
      <c r="G65" s="14"/>
      <c r="H65" s="45"/>
      <c r="I65" s="14"/>
      <c r="J65" s="14"/>
      <c r="K65" s="14"/>
      <c r="L65" s="14"/>
      <c r="M65" s="14"/>
      <c r="N65" s="14"/>
      <c r="O65" s="14"/>
    </row>
    <row r="66" spans="2:15" ht="15" x14ac:dyDescent="0.25">
      <c r="B66" s="9" t="s">
        <v>1905</v>
      </c>
      <c r="C66" s="37"/>
      <c r="D66" s="37"/>
      <c r="E66" s="37"/>
      <c r="F66" s="37"/>
      <c r="G66" s="10">
        <v>0</v>
      </c>
      <c r="H66" s="37"/>
      <c r="I66" s="41"/>
      <c r="J66" s="41">
        <v>0</v>
      </c>
      <c r="K66" s="10"/>
      <c r="L66" s="10"/>
      <c r="M66" s="10">
        <v>0</v>
      </c>
      <c r="N66" s="41">
        <v>0</v>
      </c>
      <c r="O66" s="41">
        <v>0</v>
      </c>
    </row>
    <row r="67" spans="2:15" ht="15" x14ac:dyDescent="0.25">
      <c r="B67" s="11"/>
      <c r="C67" s="3"/>
      <c r="D67" s="3" t="s">
        <v>88</v>
      </c>
      <c r="E67" s="3"/>
      <c r="F67" s="3"/>
      <c r="G67" s="10">
        <v>0</v>
      </c>
      <c r="H67" s="3" t="s">
        <v>88</v>
      </c>
      <c r="I67" s="41">
        <v>0</v>
      </c>
      <c r="J67" s="41">
        <v>0</v>
      </c>
      <c r="K67" s="10">
        <v>0</v>
      </c>
      <c r="L67" s="10">
        <v>0</v>
      </c>
      <c r="M67" s="10">
        <v>0</v>
      </c>
      <c r="N67" s="41">
        <v>0</v>
      </c>
      <c r="O67" s="41">
        <v>0</v>
      </c>
    </row>
    <row r="68" spans="2:15" x14ac:dyDescent="0.2">
      <c r="B68" s="44"/>
      <c r="C68" s="45"/>
      <c r="D68" s="45"/>
      <c r="E68" s="45"/>
      <c r="F68" s="45"/>
      <c r="G68" s="14"/>
      <c r="H68" s="45"/>
      <c r="I68" s="14"/>
      <c r="J68" s="14"/>
      <c r="K68" s="14"/>
      <c r="L68" s="14"/>
      <c r="M68" s="14"/>
      <c r="N68" s="14"/>
      <c r="O68" s="14"/>
    </row>
    <row r="69" spans="2:15" ht="15" x14ac:dyDescent="0.25">
      <c r="B69" s="15" t="s">
        <v>114</v>
      </c>
      <c r="C69" s="37"/>
      <c r="D69" s="37"/>
      <c r="E69" s="37"/>
      <c r="F69" s="37"/>
      <c r="G69" s="10">
        <v>0</v>
      </c>
      <c r="H69" s="37"/>
      <c r="I69" s="41"/>
      <c r="J69" s="41">
        <v>0</v>
      </c>
      <c r="K69" s="10"/>
      <c r="L69" s="10"/>
      <c r="M69" s="10">
        <v>0</v>
      </c>
      <c r="N69" s="41">
        <v>0</v>
      </c>
      <c r="O69" s="41">
        <v>0</v>
      </c>
    </row>
    <row r="70" spans="2:15" ht="15" x14ac:dyDescent="0.25">
      <c r="B70" s="9" t="s">
        <v>3700</v>
      </c>
      <c r="C70" s="37"/>
      <c r="D70" s="37"/>
      <c r="E70" s="37"/>
      <c r="F70" s="37"/>
      <c r="G70" s="10">
        <v>0</v>
      </c>
      <c r="H70" s="37"/>
      <c r="I70" s="41"/>
      <c r="J70" s="41">
        <v>0</v>
      </c>
      <c r="K70" s="10"/>
      <c r="L70" s="10"/>
      <c r="M70" s="10">
        <v>0</v>
      </c>
      <c r="N70" s="41">
        <v>0</v>
      </c>
      <c r="O70" s="41">
        <v>0</v>
      </c>
    </row>
    <row r="71" spans="2:15" ht="15" x14ac:dyDescent="0.25">
      <c r="B71" s="11"/>
      <c r="C71" s="3"/>
      <c r="D71" s="3" t="s">
        <v>88</v>
      </c>
      <c r="E71" s="3"/>
      <c r="F71" s="3"/>
      <c r="G71" s="10">
        <v>0</v>
      </c>
      <c r="H71" s="3" t="s">
        <v>88</v>
      </c>
      <c r="I71" s="41">
        <v>0</v>
      </c>
      <c r="J71" s="41">
        <v>0</v>
      </c>
      <c r="K71" s="10">
        <v>0</v>
      </c>
      <c r="L71" s="10">
        <v>0</v>
      </c>
      <c r="M71" s="10">
        <v>0</v>
      </c>
      <c r="N71" s="41">
        <v>0</v>
      </c>
      <c r="O71" s="41">
        <v>0</v>
      </c>
    </row>
    <row r="72" spans="2:15" x14ac:dyDescent="0.2">
      <c r="B72" s="44"/>
      <c r="C72" s="45"/>
      <c r="D72" s="45"/>
      <c r="E72" s="45"/>
      <c r="F72" s="45"/>
      <c r="G72" s="14"/>
      <c r="H72" s="45"/>
      <c r="I72" s="14"/>
      <c r="J72" s="14"/>
      <c r="K72" s="14"/>
      <c r="L72" s="14"/>
      <c r="M72" s="14"/>
      <c r="N72" s="14"/>
      <c r="O72" s="14"/>
    </row>
    <row r="73" spans="2:15" x14ac:dyDescent="0.2">
      <c r="B73" s="33"/>
      <c r="C73" s="48"/>
      <c r="D73" s="48"/>
      <c r="E73" s="48"/>
      <c r="F73" s="48"/>
      <c r="G73" s="49"/>
      <c r="H73" s="48"/>
      <c r="I73" s="49"/>
      <c r="J73" s="49"/>
      <c r="K73" s="49"/>
      <c r="L73" s="49"/>
      <c r="M73" s="49"/>
      <c r="N73" s="49"/>
      <c r="O73" s="49"/>
    </row>
    <row r="75" spans="2:15" x14ac:dyDescent="0.2">
      <c r="B75" s="35" t="s">
        <v>56</v>
      </c>
    </row>
    <row r="77" spans="2:15" x14ac:dyDescent="0.2">
      <c r="B77" s="36" t="s">
        <v>57</v>
      </c>
    </row>
  </sheetData>
  <hyperlinks>
    <hyperlink ref="B77" r:id="rId1"/>
  </hyperlinks>
  <pageMargins left="0.7" right="0.7" top="0.75" bottom="0.75" header="0.3" footer="0.3"/>
  <pageSetup paperSize="9" fitToHeight="0" orientation="landscape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46.125" customWidth="1"/>
    <col min="5" max="5" width="16.25" customWidth="1"/>
    <col min="6" max="6" width="22.75" bestFit="1" customWidth="1"/>
    <col min="7" max="9" width="16.25" customWidth="1"/>
  </cols>
  <sheetData>
    <row r="1" spans="2: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</row>
    <row r="2" spans="2: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</row>
    <row r="3" spans="2: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</row>
    <row r="4" spans="2:9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</row>
    <row r="5" spans="2:9" ht="20.25" x14ac:dyDescent="0.55000000000000004">
      <c r="B5" s="26"/>
      <c r="C5" s="26"/>
      <c r="D5" s="26"/>
      <c r="E5" s="26"/>
      <c r="G5" s="26"/>
      <c r="H5" s="26"/>
      <c r="I5" s="26"/>
    </row>
    <row r="6" spans="2:9" ht="15" x14ac:dyDescent="0.2">
      <c r="B6" s="50" t="s">
        <v>3735</v>
      </c>
      <c r="C6" s="25"/>
      <c r="D6" s="25"/>
      <c r="E6" s="25"/>
      <c r="F6" s="25"/>
      <c r="G6" s="25"/>
      <c r="H6" s="25"/>
      <c r="I6" s="25"/>
    </row>
    <row r="7" spans="2:9" ht="30" x14ac:dyDescent="0.2">
      <c r="B7" s="50" t="s">
        <v>2074</v>
      </c>
      <c r="C7" s="27" t="s">
        <v>3704</v>
      </c>
      <c r="D7" s="27" t="s">
        <v>3705</v>
      </c>
      <c r="E7" s="27" t="s">
        <v>3706</v>
      </c>
      <c r="F7" s="27" t="s">
        <v>61</v>
      </c>
      <c r="G7" s="27" t="s">
        <v>3736</v>
      </c>
      <c r="H7" s="27" t="s">
        <v>121</v>
      </c>
      <c r="I7" s="27" t="s">
        <v>122</v>
      </c>
    </row>
    <row r="8" spans="2:9" ht="15" x14ac:dyDescent="0.2">
      <c r="B8" s="50"/>
      <c r="C8" s="53" t="s">
        <v>245</v>
      </c>
      <c r="D8" s="53"/>
      <c r="E8" s="53" t="s">
        <v>42</v>
      </c>
      <c r="F8" s="53"/>
      <c r="G8" s="53" t="s">
        <v>3737</v>
      </c>
      <c r="H8" s="53" t="s">
        <v>42</v>
      </c>
      <c r="I8" s="53" t="s">
        <v>42</v>
      </c>
    </row>
    <row r="9" spans="2:9" x14ac:dyDescent="0.2">
      <c r="B9" s="52"/>
      <c r="C9" s="53" t="s">
        <v>43</v>
      </c>
      <c r="D9" s="53" t="s">
        <v>44</v>
      </c>
      <c r="E9" s="53" t="s">
        <v>123</v>
      </c>
      <c r="F9" s="53" t="s">
        <v>124</v>
      </c>
      <c r="G9" s="53" t="s">
        <v>125</v>
      </c>
      <c r="H9" s="53" t="s">
        <v>126</v>
      </c>
      <c r="I9" s="53" t="s">
        <v>127</v>
      </c>
    </row>
    <row r="10" spans="2:9" ht="15" x14ac:dyDescent="0.25">
      <c r="B10" s="16" t="s">
        <v>3734</v>
      </c>
      <c r="C10" s="46"/>
      <c r="D10" s="46"/>
      <c r="E10" s="18">
        <v>6.545799090729694E-2</v>
      </c>
      <c r="F10" s="46"/>
      <c r="G10" s="17">
        <v>1312318.7649800002</v>
      </c>
      <c r="H10" s="47">
        <v>1</v>
      </c>
      <c r="I10" s="47">
        <v>3.6174285299598777E-2</v>
      </c>
    </row>
    <row r="11" spans="2:9" ht="15" x14ac:dyDescent="0.25">
      <c r="B11" s="6" t="s">
        <v>3707</v>
      </c>
      <c r="C11" s="38"/>
      <c r="D11" s="38"/>
      <c r="E11" s="8">
        <v>6.9406491218699476E-2</v>
      </c>
      <c r="F11" s="38"/>
      <c r="G11" s="40">
        <v>1165555.6380500002</v>
      </c>
      <c r="H11" s="39">
        <v>0.88816503211989295</v>
      </c>
      <c r="I11" s="39">
        <v>3.2128735265032321E-2</v>
      </c>
    </row>
    <row r="12" spans="2:9" ht="15" x14ac:dyDescent="0.25">
      <c r="B12" s="9" t="s">
        <v>3708</v>
      </c>
      <c r="C12" s="37"/>
      <c r="D12" s="37"/>
      <c r="E12" s="5">
        <v>7.361097329172267E-2</v>
      </c>
      <c r="F12" s="37"/>
      <c r="G12" s="10">
        <v>1098981.8982100002</v>
      </c>
      <c r="H12" s="41">
        <v>0.83743517774566667</v>
      </c>
      <c r="I12" s="41">
        <v>3.0293619039691955E-2</v>
      </c>
    </row>
    <row r="13" spans="2:9" ht="15" x14ac:dyDescent="0.25">
      <c r="B13" s="11" t="s">
        <v>3709</v>
      </c>
      <c r="C13" s="3" t="s">
        <v>3710</v>
      </c>
      <c r="D13" s="3" t="s">
        <v>3711</v>
      </c>
      <c r="E13" s="5">
        <v>7.0700000000000013E-2</v>
      </c>
      <c r="F13" s="3" t="s">
        <v>55</v>
      </c>
      <c r="G13" s="10">
        <v>78739.417699999991</v>
      </c>
      <c r="H13" s="41">
        <v>6.0000222355427478E-2</v>
      </c>
      <c r="I13" s="41">
        <v>2.1704651615245978E-3</v>
      </c>
    </row>
    <row r="14" spans="2:9" ht="15" x14ac:dyDescent="0.25">
      <c r="B14" s="11" t="s">
        <v>3712</v>
      </c>
      <c r="C14" s="3" t="s">
        <v>3713</v>
      </c>
      <c r="D14" s="3" t="s">
        <v>3711</v>
      </c>
      <c r="E14" s="5">
        <v>7.2800000000000004E-2</v>
      </c>
      <c r="F14" s="3" t="s">
        <v>55</v>
      </c>
      <c r="G14" s="10">
        <v>23717.263600000002</v>
      </c>
      <c r="H14" s="41">
        <v>1.8072791636383752E-2</v>
      </c>
      <c r="I14" s="41">
        <v>6.5377032081474838E-4</v>
      </c>
    </row>
    <row r="15" spans="2:9" ht="15" x14ac:dyDescent="0.25">
      <c r="B15" s="11" t="s">
        <v>3714</v>
      </c>
      <c r="C15" s="3" t="s">
        <v>2911</v>
      </c>
      <c r="D15" s="3" t="s">
        <v>3715</v>
      </c>
      <c r="E15" s="5">
        <v>7.7300000000000008E-2</v>
      </c>
      <c r="F15" s="3" t="s">
        <v>55</v>
      </c>
      <c r="G15" s="10">
        <v>193394.55505</v>
      </c>
      <c r="H15" s="41">
        <v>0.1473685816364497</v>
      </c>
      <c r="I15" s="41">
        <v>5.3309531163141435E-3</v>
      </c>
    </row>
    <row r="16" spans="2:9" ht="15" x14ac:dyDescent="0.25">
      <c r="B16" s="11" t="s">
        <v>3716</v>
      </c>
      <c r="C16" s="3" t="s">
        <v>2911</v>
      </c>
      <c r="D16" s="3" t="s">
        <v>3715</v>
      </c>
      <c r="E16" s="5">
        <v>7.7299999999999994E-2</v>
      </c>
      <c r="F16" s="3" t="s">
        <v>55</v>
      </c>
      <c r="G16" s="10">
        <v>20216.0301</v>
      </c>
      <c r="H16" s="41">
        <v>1.5404816756017424E-2</v>
      </c>
      <c r="I16" s="41">
        <v>5.5725823632021398E-4</v>
      </c>
    </row>
    <row r="17" spans="2:9" ht="15" x14ac:dyDescent="0.25">
      <c r="B17" s="11" t="s">
        <v>3717</v>
      </c>
      <c r="C17" s="3" t="s">
        <v>2911</v>
      </c>
      <c r="D17" s="3" t="s">
        <v>3715</v>
      </c>
      <c r="E17" s="5">
        <v>7.7300000000000008E-2</v>
      </c>
      <c r="F17" s="3" t="s">
        <v>55</v>
      </c>
      <c r="G17" s="10">
        <v>11669.41642</v>
      </c>
      <c r="H17" s="41">
        <v>8.8922118096648895E-3</v>
      </c>
      <c r="I17" s="41">
        <v>3.2166940694727922E-4</v>
      </c>
    </row>
    <row r="18" spans="2:9" ht="15" x14ac:dyDescent="0.25">
      <c r="B18" s="11" t="s">
        <v>3718</v>
      </c>
      <c r="C18" s="3" t="s">
        <v>3719</v>
      </c>
      <c r="D18" s="3" t="s">
        <v>3711</v>
      </c>
      <c r="E18" s="5">
        <v>8.0699999999999994E-2</v>
      </c>
      <c r="F18" s="3" t="s">
        <v>55</v>
      </c>
      <c r="G18" s="10">
        <v>145475</v>
      </c>
      <c r="H18" s="41">
        <v>0.11085340229987266</v>
      </c>
      <c r="I18" s="41">
        <v>4.0100426012267924E-3</v>
      </c>
    </row>
    <row r="19" spans="2:9" ht="15" x14ac:dyDescent="0.25">
      <c r="B19" s="11" t="s">
        <v>3720</v>
      </c>
      <c r="C19" s="3" t="s">
        <v>3713</v>
      </c>
      <c r="D19" s="3" t="s">
        <v>3711</v>
      </c>
      <c r="E19" s="5">
        <v>9.4100000000000003E-2</v>
      </c>
      <c r="F19" s="3" t="s">
        <v>55</v>
      </c>
      <c r="G19" s="10">
        <v>9994.7109999999975</v>
      </c>
      <c r="H19" s="41">
        <v>7.6160695607765064E-3</v>
      </c>
      <c r="I19" s="41">
        <v>2.7550587315311925E-4</v>
      </c>
    </row>
    <row r="20" spans="2:9" ht="15" x14ac:dyDescent="0.25">
      <c r="B20" s="11" t="s">
        <v>3721</v>
      </c>
      <c r="C20" s="3" t="s">
        <v>3713</v>
      </c>
      <c r="D20" s="3" t="s">
        <v>3722</v>
      </c>
      <c r="E20" s="5">
        <v>7.1399999999999991E-2</v>
      </c>
      <c r="F20" s="3" t="s">
        <v>55</v>
      </c>
      <c r="G20" s="10">
        <v>65085.305699999997</v>
      </c>
      <c r="H20" s="41">
        <v>4.9595652700273551E-2</v>
      </c>
      <c r="I20" s="41">
        <v>1.7940872903995117E-3</v>
      </c>
    </row>
    <row r="21" spans="2:9" ht="15" x14ac:dyDescent="0.25">
      <c r="B21" s="11" t="s">
        <v>3723</v>
      </c>
      <c r="C21" s="3" t="s">
        <v>3713</v>
      </c>
      <c r="D21" s="3" t="s">
        <v>3722</v>
      </c>
      <c r="E21" s="5">
        <v>5.4699999999999992E-2</v>
      </c>
      <c r="F21" s="3" t="s">
        <v>55</v>
      </c>
      <c r="G21" s="10">
        <v>32882.79795</v>
      </c>
      <c r="H21" s="41">
        <v>2.5057020312058965E-2</v>
      </c>
      <c r="I21" s="41">
        <v>9.0641980152626246E-4</v>
      </c>
    </row>
    <row r="22" spans="2:9" ht="15" x14ac:dyDescent="0.25">
      <c r="B22" s="11" t="s">
        <v>3724</v>
      </c>
      <c r="C22" s="3" t="s">
        <v>3713</v>
      </c>
      <c r="D22" s="3" t="s">
        <v>3711</v>
      </c>
      <c r="E22" s="5">
        <v>5.4900000000000004E-2</v>
      </c>
      <c r="F22" s="3" t="s">
        <v>55</v>
      </c>
      <c r="G22" s="10">
        <v>42698.971310000001</v>
      </c>
      <c r="H22" s="41">
        <v>3.2537042408786049E-2</v>
      </c>
      <c r="I22" s="41">
        <v>1.1770042549005711E-3</v>
      </c>
    </row>
    <row r="23" spans="2:9" ht="15" x14ac:dyDescent="0.25">
      <c r="B23" s="11" t="s">
        <v>3725</v>
      </c>
      <c r="C23" s="3" t="s">
        <v>3710</v>
      </c>
      <c r="D23" s="3" t="s">
        <v>3715</v>
      </c>
      <c r="E23" s="5">
        <v>7.5799999999999992E-2</v>
      </c>
      <c r="F23" s="3" t="s">
        <v>55</v>
      </c>
      <c r="G23" s="10">
        <v>247891.67079999999</v>
      </c>
      <c r="H23" s="41">
        <v>0.18889592789125276</v>
      </c>
      <c r="I23" s="41">
        <v>6.8331751874706149E-3</v>
      </c>
    </row>
    <row r="24" spans="2:9" ht="15" x14ac:dyDescent="0.25">
      <c r="B24" s="11" t="s">
        <v>3726</v>
      </c>
      <c r="C24" s="3" t="s">
        <v>2911</v>
      </c>
      <c r="D24" s="3" t="s">
        <v>3711</v>
      </c>
      <c r="E24" s="5">
        <v>7.17E-2</v>
      </c>
      <c r="F24" s="3" t="s">
        <v>55</v>
      </c>
      <c r="G24" s="10">
        <v>180751.49866999997</v>
      </c>
      <c r="H24" s="41">
        <v>0.13773444645726349</v>
      </c>
      <c r="I24" s="41">
        <v>4.9824451617273609E-3</v>
      </c>
    </row>
    <row r="25" spans="2:9" ht="15" x14ac:dyDescent="0.25">
      <c r="B25" s="11" t="s">
        <v>3727</v>
      </c>
      <c r="C25" s="3" t="s">
        <v>3713</v>
      </c>
      <c r="D25" s="3" t="s">
        <v>3722</v>
      </c>
      <c r="E25" s="5">
        <v>6.3899999999999985E-2</v>
      </c>
      <c r="F25" s="3" t="s">
        <v>55</v>
      </c>
      <c r="G25" s="10">
        <v>46465.259909999993</v>
      </c>
      <c r="H25" s="41">
        <v>3.5406991921439243E-2</v>
      </c>
      <c r="I25" s="41">
        <v>1.2808226273667322E-3</v>
      </c>
    </row>
    <row r="26" spans="2:9" x14ac:dyDescent="0.2">
      <c r="B26" s="44"/>
      <c r="C26" s="45"/>
      <c r="D26" s="45"/>
      <c r="E26" s="13"/>
      <c r="F26" s="45"/>
      <c r="G26" s="14"/>
      <c r="H26" s="14"/>
      <c r="I26" s="14"/>
    </row>
    <row r="27" spans="2:9" ht="15" x14ac:dyDescent="0.25">
      <c r="B27" s="9" t="s">
        <v>3728</v>
      </c>
      <c r="C27" s="37"/>
      <c r="D27" s="37"/>
      <c r="E27" s="5">
        <v>0</v>
      </c>
      <c r="F27" s="37"/>
      <c r="G27" s="10">
        <v>66573.739839999995</v>
      </c>
      <c r="H27" s="41">
        <v>5.0729854374226356E-2</v>
      </c>
      <c r="I27" s="41">
        <v>1.835116225340363E-3</v>
      </c>
    </row>
    <row r="28" spans="2:9" ht="15" x14ac:dyDescent="0.25">
      <c r="B28" s="11" t="s">
        <v>3729</v>
      </c>
      <c r="C28" s="3" t="s">
        <v>3730</v>
      </c>
      <c r="D28" s="3" t="s">
        <v>3731</v>
      </c>
      <c r="E28" s="5">
        <v>0</v>
      </c>
      <c r="F28" s="3" t="s">
        <v>55</v>
      </c>
      <c r="G28" s="10">
        <v>66573.739839999995</v>
      </c>
      <c r="H28" s="41">
        <v>5.0729854374226356E-2</v>
      </c>
      <c r="I28" s="41">
        <v>1.835116225340363E-3</v>
      </c>
    </row>
    <row r="29" spans="2:9" x14ac:dyDescent="0.2">
      <c r="B29" s="44"/>
      <c r="C29" s="45"/>
      <c r="D29" s="45"/>
      <c r="E29" s="13"/>
      <c r="F29" s="45"/>
      <c r="G29" s="14"/>
      <c r="H29" s="14"/>
      <c r="I29" s="14"/>
    </row>
    <row r="30" spans="2:9" ht="15" x14ac:dyDescent="0.25">
      <c r="B30" s="15" t="s">
        <v>3732</v>
      </c>
      <c r="C30" s="37"/>
      <c r="D30" s="37"/>
      <c r="E30" s="5">
        <v>3.4099999999999998E-2</v>
      </c>
      <c r="F30" s="37"/>
      <c r="G30" s="10">
        <v>146763.12693</v>
      </c>
      <c r="H30" s="41">
        <v>0.11183496788010699</v>
      </c>
      <c r="I30" s="41">
        <v>4.0455500345664558E-3</v>
      </c>
    </row>
    <row r="31" spans="2:9" ht="15" x14ac:dyDescent="0.25">
      <c r="B31" s="9" t="s">
        <v>3708</v>
      </c>
      <c r="C31" s="37"/>
      <c r="D31" s="37"/>
      <c r="E31" s="5">
        <v>3.4099999999999998E-2</v>
      </c>
      <c r="F31" s="37"/>
      <c r="G31" s="10">
        <v>146763.12693</v>
      </c>
      <c r="H31" s="41">
        <v>0.11183496788010699</v>
      </c>
      <c r="I31" s="41">
        <v>4.0455500345664558E-3</v>
      </c>
    </row>
    <row r="32" spans="2:9" ht="15" x14ac:dyDescent="0.25">
      <c r="B32" s="11" t="s">
        <v>3733</v>
      </c>
      <c r="C32" s="3" t="s">
        <v>33</v>
      </c>
      <c r="D32" s="3" t="s">
        <v>3711</v>
      </c>
      <c r="E32" s="5">
        <v>3.4099999999999998E-2</v>
      </c>
      <c r="F32" s="3" t="s">
        <v>53</v>
      </c>
      <c r="G32" s="10">
        <v>146763.12693</v>
      </c>
      <c r="H32" s="41">
        <v>0.11183496788010699</v>
      </c>
      <c r="I32" s="41">
        <v>4.0455500345664558E-3</v>
      </c>
    </row>
    <row r="33" spans="2:9" x14ac:dyDescent="0.2">
      <c r="B33" s="44"/>
      <c r="C33" s="45"/>
      <c r="D33" s="45"/>
      <c r="E33" s="13"/>
      <c r="F33" s="45"/>
      <c r="G33" s="14"/>
      <c r="H33" s="14"/>
      <c r="I33" s="14"/>
    </row>
    <row r="34" spans="2:9" ht="15" x14ac:dyDescent="0.25">
      <c r="B34" s="9" t="s">
        <v>3728</v>
      </c>
      <c r="C34" s="37"/>
      <c r="D34" s="37"/>
      <c r="E34" s="5">
        <v>0</v>
      </c>
      <c r="F34" s="37"/>
      <c r="G34" s="10">
        <v>0</v>
      </c>
      <c r="H34" s="41">
        <v>0</v>
      </c>
      <c r="I34" s="41">
        <v>0</v>
      </c>
    </row>
    <row r="35" spans="2:9" ht="15" x14ac:dyDescent="0.25">
      <c r="B35" s="11"/>
      <c r="C35" s="3" t="s">
        <v>88</v>
      </c>
      <c r="D35" s="3" t="s">
        <v>88</v>
      </c>
      <c r="E35" s="5">
        <v>0</v>
      </c>
      <c r="F35" s="3" t="s">
        <v>88</v>
      </c>
      <c r="G35" s="10">
        <v>0</v>
      </c>
      <c r="H35" s="41">
        <v>0</v>
      </c>
      <c r="I35" s="41">
        <v>0</v>
      </c>
    </row>
    <row r="36" spans="2:9" x14ac:dyDescent="0.2">
      <c r="B36" s="44"/>
      <c r="C36" s="45"/>
      <c r="D36" s="45"/>
      <c r="E36" s="13"/>
      <c r="F36" s="45"/>
      <c r="G36" s="14"/>
      <c r="H36" s="14"/>
      <c r="I36" s="14"/>
    </row>
    <row r="37" spans="2:9" x14ac:dyDescent="0.2">
      <c r="B37" s="33"/>
      <c r="C37" s="48"/>
      <c r="D37" s="48"/>
      <c r="E37" s="57"/>
      <c r="F37" s="48"/>
      <c r="G37" s="49"/>
      <c r="H37" s="49"/>
      <c r="I37" s="49"/>
    </row>
    <row r="39" spans="2:9" x14ac:dyDescent="0.2">
      <c r="B39" s="35" t="s">
        <v>56</v>
      </c>
    </row>
    <row r="41" spans="2:9" x14ac:dyDescent="0.2">
      <c r="B41" s="36" t="s">
        <v>57</v>
      </c>
    </row>
  </sheetData>
  <hyperlinks>
    <hyperlink ref="B41" r:id="rId1"/>
  </hyperlinks>
  <pageMargins left="0.7" right="0.7" top="0.75" bottom="0.75" header="0.3" footer="0.3"/>
  <pageSetup paperSize="9" fitToHeight="0" orientation="landscape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F5" s="26"/>
      <c r="H5" s="26"/>
      <c r="I5" s="26"/>
      <c r="J5" s="26"/>
      <c r="K5" s="26"/>
    </row>
    <row r="6" spans="2:11" ht="15" x14ac:dyDescent="0.2">
      <c r="B6" s="50" t="s">
        <v>3739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30" x14ac:dyDescent="0.2">
      <c r="B7" s="50" t="s">
        <v>2074</v>
      </c>
      <c r="C7" s="27" t="s">
        <v>59</v>
      </c>
      <c r="D7" s="27" t="s">
        <v>118</v>
      </c>
      <c r="E7" s="27" t="s">
        <v>3740</v>
      </c>
      <c r="F7" s="27" t="s">
        <v>3741</v>
      </c>
      <c r="G7" s="27" t="s">
        <v>61</v>
      </c>
      <c r="H7" s="27" t="s">
        <v>3742</v>
      </c>
      <c r="I7" s="27" t="s">
        <v>0</v>
      </c>
      <c r="J7" s="27" t="s">
        <v>121</v>
      </c>
      <c r="K7" s="27" t="s">
        <v>122</v>
      </c>
    </row>
    <row r="8" spans="2:11" ht="15" x14ac:dyDescent="0.2">
      <c r="B8" s="50"/>
      <c r="C8" s="53"/>
      <c r="D8" s="53"/>
      <c r="E8" s="53"/>
      <c r="F8" s="53" t="s">
        <v>42</v>
      </c>
      <c r="G8" s="53"/>
      <c r="H8" s="53" t="s">
        <v>42</v>
      </c>
      <c r="I8" s="53" t="s">
        <v>41</v>
      </c>
      <c r="J8" s="53" t="s">
        <v>42</v>
      </c>
      <c r="K8" s="53" t="s">
        <v>42</v>
      </c>
    </row>
    <row r="9" spans="2:11" x14ac:dyDescent="0.2">
      <c r="B9" s="52"/>
      <c r="C9" s="53" t="s">
        <v>43</v>
      </c>
      <c r="D9" s="53" t="s">
        <v>44</v>
      </c>
      <c r="E9" s="53" t="s">
        <v>123</v>
      </c>
      <c r="F9" s="53" t="s">
        <v>124</v>
      </c>
      <c r="G9" s="53" t="s">
        <v>125</v>
      </c>
      <c r="H9" s="53" t="s">
        <v>126</v>
      </c>
      <c r="I9" s="53" t="s">
        <v>127</v>
      </c>
      <c r="J9" s="53" t="s">
        <v>128</v>
      </c>
      <c r="K9" s="53" t="s">
        <v>128</v>
      </c>
    </row>
    <row r="10" spans="2:11" ht="15" x14ac:dyDescent="0.25">
      <c r="B10" s="16" t="s">
        <v>3738</v>
      </c>
      <c r="C10" s="46"/>
      <c r="D10" s="46"/>
      <c r="E10" s="46"/>
      <c r="F10" s="47"/>
      <c r="G10" s="46"/>
      <c r="H10" s="47">
        <v>0</v>
      </c>
      <c r="I10" s="17">
        <v>0</v>
      </c>
      <c r="J10" s="47">
        <v>0</v>
      </c>
      <c r="K10" s="47">
        <v>0</v>
      </c>
    </row>
    <row r="11" spans="2:11" ht="15" x14ac:dyDescent="0.25">
      <c r="B11" s="6" t="s">
        <v>63</v>
      </c>
      <c r="C11" s="38"/>
      <c r="D11" s="38"/>
      <c r="E11" s="38"/>
      <c r="F11" s="39"/>
      <c r="G11" s="38"/>
      <c r="H11" s="39">
        <v>0</v>
      </c>
      <c r="I11" s="40">
        <v>0</v>
      </c>
      <c r="J11" s="39">
        <v>0</v>
      </c>
      <c r="K11" s="39">
        <v>0</v>
      </c>
    </row>
    <row r="12" spans="2:11" ht="15" x14ac:dyDescent="0.25">
      <c r="B12" s="44"/>
      <c r="C12" s="3" t="s">
        <v>88</v>
      </c>
      <c r="D12" s="3"/>
      <c r="E12" s="3"/>
      <c r="F12" s="41">
        <v>0</v>
      </c>
      <c r="G12" s="3" t="s">
        <v>88</v>
      </c>
      <c r="H12" s="41">
        <v>0</v>
      </c>
      <c r="I12" s="10">
        <v>0</v>
      </c>
      <c r="J12" s="41">
        <v>0</v>
      </c>
      <c r="K12" s="41">
        <v>0</v>
      </c>
    </row>
    <row r="13" spans="2:11" x14ac:dyDescent="0.2">
      <c r="B13" s="55"/>
      <c r="C13" s="45"/>
      <c r="D13" s="45"/>
      <c r="E13" s="45"/>
      <c r="F13" s="14"/>
      <c r="G13" s="45"/>
      <c r="H13" s="14"/>
      <c r="I13" s="12"/>
      <c r="J13" s="14"/>
      <c r="K13" s="14"/>
    </row>
    <row r="14" spans="2:11" ht="15" x14ac:dyDescent="0.25">
      <c r="B14" s="15" t="s">
        <v>114</v>
      </c>
      <c r="C14" s="37"/>
      <c r="D14" s="37"/>
      <c r="E14" s="37"/>
      <c r="F14" s="41"/>
      <c r="G14" s="37"/>
      <c r="H14" s="41">
        <v>0</v>
      </c>
      <c r="I14" s="10">
        <v>0</v>
      </c>
      <c r="J14" s="41">
        <v>0</v>
      </c>
      <c r="K14" s="41">
        <v>0</v>
      </c>
    </row>
    <row r="15" spans="2:11" ht="15" x14ac:dyDescent="0.25">
      <c r="B15" s="44"/>
      <c r="C15" s="3" t="s">
        <v>88</v>
      </c>
      <c r="D15" s="3"/>
      <c r="E15" s="3"/>
      <c r="F15" s="41">
        <v>0</v>
      </c>
      <c r="G15" s="3" t="s">
        <v>88</v>
      </c>
      <c r="H15" s="41">
        <v>0</v>
      </c>
      <c r="I15" s="10">
        <v>0</v>
      </c>
      <c r="J15" s="41">
        <v>0</v>
      </c>
      <c r="K15" s="41">
        <v>0</v>
      </c>
    </row>
    <row r="16" spans="2:11" x14ac:dyDescent="0.2">
      <c r="B16" s="55"/>
      <c r="C16" s="45"/>
      <c r="D16" s="45"/>
      <c r="E16" s="45"/>
      <c r="F16" s="14"/>
      <c r="G16" s="45"/>
      <c r="H16" s="14"/>
      <c r="I16" s="12"/>
      <c r="J16" s="14"/>
      <c r="K16" s="14"/>
    </row>
    <row r="17" spans="2:11" x14ac:dyDescent="0.2">
      <c r="B17" s="33"/>
      <c r="C17" s="48"/>
      <c r="D17" s="48"/>
      <c r="E17" s="48"/>
      <c r="F17" s="49"/>
      <c r="G17" s="48"/>
      <c r="H17" s="49"/>
      <c r="I17" s="34"/>
      <c r="J17" s="49"/>
      <c r="K17" s="49"/>
    </row>
    <row r="19" spans="2:11" x14ac:dyDescent="0.2">
      <c r="B19" s="35" t="s">
        <v>56</v>
      </c>
    </row>
    <row r="21" spans="2:11" x14ac:dyDescent="0.2">
      <c r="B21" s="36" t="s">
        <v>57</v>
      </c>
    </row>
  </sheetData>
  <hyperlinks>
    <hyperlink ref="B21" r:id="rId1"/>
  </hyperlinks>
  <pageMargins left="0.7" right="0.7" top="0.75" bottom="0.75" header="0.3" footer="0.3"/>
  <pageSetup paperSize="9" fitToHeight="0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9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F5" s="26"/>
      <c r="G5" s="26"/>
      <c r="H5" s="26"/>
      <c r="I5" s="26"/>
      <c r="J5" s="26"/>
      <c r="K5" s="26"/>
    </row>
    <row r="6" spans="2:11" ht="15" x14ac:dyDescent="0.2">
      <c r="B6" s="50" t="s">
        <v>3826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30" x14ac:dyDescent="0.2">
      <c r="B7" s="50" t="s">
        <v>2074</v>
      </c>
      <c r="C7" s="27" t="s">
        <v>3827</v>
      </c>
      <c r="D7" s="27" t="s">
        <v>118</v>
      </c>
      <c r="E7" s="27" t="s">
        <v>3740</v>
      </c>
      <c r="F7" s="27" t="s">
        <v>3741</v>
      </c>
      <c r="G7" s="27" t="s">
        <v>61</v>
      </c>
      <c r="H7" s="27" t="s">
        <v>3742</v>
      </c>
      <c r="I7" s="27" t="s">
        <v>0</v>
      </c>
      <c r="J7" s="27" t="s">
        <v>121</v>
      </c>
      <c r="K7" s="27" t="s">
        <v>122</v>
      </c>
    </row>
    <row r="8" spans="2:11" ht="15" x14ac:dyDescent="0.2">
      <c r="B8" s="50"/>
      <c r="C8" s="53"/>
      <c r="D8" s="53"/>
      <c r="E8" s="53"/>
      <c r="F8" s="53" t="s">
        <v>42</v>
      </c>
      <c r="G8" s="53"/>
      <c r="H8" s="53" t="s">
        <v>42</v>
      </c>
      <c r="I8" s="53" t="s">
        <v>41</v>
      </c>
      <c r="J8" s="53" t="s">
        <v>42</v>
      </c>
      <c r="K8" s="53" t="s">
        <v>42</v>
      </c>
    </row>
    <row r="9" spans="2:11" x14ac:dyDescent="0.2">
      <c r="B9" s="52"/>
      <c r="C9" s="53" t="s">
        <v>43</v>
      </c>
      <c r="D9" s="53" t="s">
        <v>44</v>
      </c>
      <c r="E9" s="53" t="s">
        <v>123</v>
      </c>
      <c r="F9" s="53" t="s">
        <v>124</v>
      </c>
      <c r="G9" s="53" t="s">
        <v>125</v>
      </c>
      <c r="H9" s="53" t="s">
        <v>126</v>
      </c>
      <c r="I9" s="53" t="s">
        <v>127</v>
      </c>
      <c r="J9" s="53" t="s">
        <v>128</v>
      </c>
      <c r="K9" s="53" t="s">
        <v>129</v>
      </c>
    </row>
    <row r="10" spans="2:11" ht="15" x14ac:dyDescent="0.25">
      <c r="B10" s="16" t="s">
        <v>3738</v>
      </c>
      <c r="C10" s="46"/>
      <c r="D10" s="46"/>
      <c r="E10" s="46"/>
      <c r="F10" s="47"/>
      <c r="G10" s="46"/>
      <c r="H10" s="47">
        <v>0</v>
      </c>
      <c r="I10" s="17">
        <v>214626.86071285105</v>
      </c>
      <c r="J10" s="47">
        <v>1</v>
      </c>
      <c r="K10" s="47">
        <v>5.9162251577666381E-3</v>
      </c>
    </row>
    <row r="11" spans="2:11" ht="15" x14ac:dyDescent="0.25">
      <c r="B11" s="6" t="s">
        <v>63</v>
      </c>
      <c r="C11" s="38"/>
      <c r="D11" s="38"/>
      <c r="E11" s="38"/>
      <c r="F11" s="39"/>
      <c r="G11" s="38"/>
      <c r="H11" s="39">
        <v>0</v>
      </c>
      <c r="I11" s="40">
        <v>33974.269500000017</v>
      </c>
      <c r="J11" s="39">
        <v>0.1582945833860662</v>
      </c>
      <c r="K11" s="39">
        <v>9.3650639656683377E-4</v>
      </c>
    </row>
    <row r="12" spans="2:11" ht="15" x14ac:dyDescent="0.25">
      <c r="B12" s="44" t="s">
        <v>3743</v>
      </c>
      <c r="C12" s="3">
        <v>11291880</v>
      </c>
      <c r="D12" s="3" t="s">
        <v>560</v>
      </c>
      <c r="E12" s="3" t="s">
        <v>85</v>
      </c>
      <c r="F12" s="41">
        <v>4.1565000000000005E-2</v>
      </c>
      <c r="G12" s="3" t="s">
        <v>55</v>
      </c>
      <c r="H12" s="41">
        <v>0</v>
      </c>
      <c r="I12" s="10">
        <v>70.467199999999991</v>
      </c>
      <c r="J12" s="41">
        <v>3.2832423568025787E-4</v>
      </c>
      <c r="K12" s="41">
        <v>1.9424401030360448E-6</v>
      </c>
    </row>
    <row r="13" spans="2:11" ht="15" x14ac:dyDescent="0.25">
      <c r="B13" s="44" t="s">
        <v>3744</v>
      </c>
      <c r="C13" s="3" t="s">
        <v>3745</v>
      </c>
      <c r="D13" s="3" t="s">
        <v>89</v>
      </c>
      <c r="E13" s="3" t="s">
        <v>754</v>
      </c>
      <c r="F13" s="41">
        <v>0</v>
      </c>
      <c r="G13" s="3" t="s">
        <v>55</v>
      </c>
      <c r="H13" s="41">
        <v>0</v>
      </c>
      <c r="I13" s="10">
        <v>-27.567</v>
      </c>
      <c r="J13" s="41">
        <v>-1.2844151896198048E-4</v>
      </c>
      <c r="K13" s="41">
        <v>-7.5988894578462954E-7</v>
      </c>
    </row>
    <row r="14" spans="2:11" ht="15" x14ac:dyDescent="0.25">
      <c r="B14" s="44" t="s">
        <v>3746</v>
      </c>
      <c r="C14" s="3">
        <v>17900540</v>
      </c>
      <c r="D14" s="3" t="s">
        <v>89</v>
      </c>
      <c r="E14" s="3" t="s">
        <v>754</v>
      </c>
      <c r="F14" s="41">
        <v>5.7000000000000002E-2</v>
      </c>
      <c r="G14" s="3" t="s">
        <v>55</v>
      </c>
      <c r="H14" s="41">
        <v>0</v>
      </c>
      <c r="I14" s="10">
        <v>185.18058000000002</v>
      </c>
      <c r="J14" s="41">
        <v>8.6280244413467356E-4</v>
      </c>
      <c r="K14" s="41">
        <v>5.1045335261721E-6</v>
      </c>
    </row>
    <row r="15" spans="2:11" ht="15" x14ac:dyDescent="0.25">
      <c r="B15" s="44" t="s">
        <v>3747</v>
      </c>
      <c r="C15" s="3">
        <v>17900620</v>
      </c>
      <c r="D15" s="3" t="s">
        <v>89</v>
      </c>
      <c r="E15" s="3" t="s">
        <v>754</v>
      </c>
      <c r="F15" s="41">
        <v>5.9000000000000004E-2</v>
      </c>
      <c r="G15" s="3" t="s">
        <v>55</v>
      </c>
      <c r="H15" s="41">
        <v>0</v>
      </c>
      <c r="I15" s="10">
        <v>792.2704500000001</v>
      </c>
      <c r="J15" s="41">
        <v>3.691385353019618E-3</v>
      </c>
      <c r="K15" s="41">
        <v>2.1839066892545948E-5</v>
      </c>
    </row>
    <row r="16" spans="2:11" ht="15" x14ac:dyDescent="0.25">
      <c r="B16" s="44" t="s">
        <v>3748</v>
      </c>
      <c r="C16" s="3">
        <v>11256240</v>
      </c>
      <c r="D16" s="3" t="s">
        <v>89</v>
      </c>
      <c r="E16" s="3" t="s">
        <v>754</v>
      </c>
      <c r="F16" s="41">
        <v>4.0270000000000002E-3</v>
      </c>
      <c r="G16" s="3" t="s">
        <v>55</v>
      </c>
      <c r="H16" s="41">
        <v>0</v>
      </c>
      <c r="I16" s="10">
        <v>5.9000000000000003E-4</v>
      </c>
      <c r="J16" s="41">
        <v>2.7489569480744545E-9</v>
      </c>
      <c r="K16" s="41">
        <v>1.6263448253815486E-11</v>
      </c>
    </row>
    <row r="17" spans="2:11" ht="15" x14ac:dyDescent="0.25">
      <c r="B17" s="44" t="s">
        <v>3749</v>
      </c>
      <c r="C17" s="3">
        <v>11311840</v>
      </c>
      <c r="D17" s="3" t="s">
        <v>89</v>
      </c>
      <c r="E17" s="3" t="s">
        <v>754</v>
      </c>
      <c r="F17" s="41">
        <v>8.1860000000000006E-3</v>
      </c>
      <c r="G17" s="3" t="s">
        <v>55</v>
      </c>
      <c r="H17" s="41">
        <v>0</v>
      </c>
      <c r="I17" s="10">
        <v>6.2000000000000011E-4</v>
      </c>
      <c r="J17" s="41">
        <v>2.888734420010444E-9</v>
      </c>
      <c r="K17" s="41">
        <v>1.7090403249772206E-11</v>
      </c>
    </row>
    <row r="18" spans="2:11" ht="15" x14ac:dyDescent="0.25">
      <c r="B18" s="44" t="s">
        <v>3750</v>
      </c>
      <c r="C18" s="3">
        <v>11276790</v>
      </c>
      <c r="D18" s="3" t="s">
        <v>89</v>
      </c>
      <c r="E18" s="3" t="s">
        <v>754</v>
      </c>
      <c r="F18" s="41">
        <v>3.764E-3</v>
      </c>
      <c r="G18" s="3" t="s">
        <v>55</v>
      </c>
      <c r="H18" s="41">
        <v>0</v>
      </c>
      <c r="I18" s="10">
        <v>5.9000000000000003E-4</v>
      </c>
      <c r="J18" s="41">
        <v>2.7489569480744545E-9</v>
      </c>
      <c r="K18" s="41">
        <v>1.6263448253815486E-11</v>
      </c>
    </row>
    <row r="19" spans="2:11" ht="15" x14ac:dyDescent="0.25">
      <c r="B19" s="44" t="s">
        <v>3751</v>
      </c>
      <c r="C19" s="3">
        <v>11008330</v>
      </c>
      <c r="D19" s="3" t="s">
        <v>89</v>
      </c>
      <c r="E19" s="3" t="s">
        <v>754</v>
      </c>
      <c r="F19" s="41">
        <v>0</v>
      </c>
      <c r="G19" s="3" t="s">
        <v>55</v>
      </c>
      <c r="H19" s="41">
        <v>0</v>
      </c>
      <c r="I19" s="10">
        <v>2.4500000000000004E-3</v>
      </c>
      <c r="J19" s="41">
        <v>1.1415160208105786E-8</v>
      </c>
      <c r="K19" s="41">
        <v>6.7534658003132105E-11</v>
      </c>
    </row>
    <row r="20" spans="2:11" ht="15" x14ac:dyDescent="0.25">
      <c r="B20" s="44" t="s">
        <v>3752</v>
      </c>
      <c r="C20" s="3">
        <v>11343940</v>
      </c>
      <c r="D20" s="3" t="s">
        <v>89</v>
      </c>
      <c r="E20" s="3" t="s">
        <v>754</v>
      </c>
      <c r="F20" s="41">
        <v>2.6354000000000002E-2</v>
      </c>
      <c r="G20" s="3" t="s">
        <v>55</v>
      </c>
      <c r="H20" s="41">
        <v>0</v>
      </c>
      <c r="I20" s="10">
        <v>6.2000000000000011E-4</v>
      </c>
      <c r="J20" s="41">
        <v>2.888734420010444E-9</v>
      </c>
      <c r="K20" s="41">
        <v>1.7090403249772206E-11</v>
      </c>
    </row>
    <row r="21" spans="2:11" ht="15" x14ac:dyDescent="0.25">
      <c r="B21" s="44" t="s">
        <v>3753</v>
      </c>
      <c r="C21" s="3" t="s">
        <v>3754</v>
      </c>
      <c r="D21" s="3" t="s">
        <v>89</v>
      </c>
      <c r="E21" s="3" t="s">
        <v>754</v>
      </c>
      <c r="F21" s="41">
        <v>0</v>
      </c>
      <c r="G21" s="3" t="s">
        <v>55</v>
      </c>
      <c r="H21" s="41">
        <v>0</v>
      </c>
      <c r="I21" s="10">
        <v>-3183.1320299999998</v>
      </c>
      <c r="J21" s="41">
        <v>-1.4831004933062443E-2</v>
      </c>
      <c r="K21" s="41">
        <v>-8.7743564499945137E-5</v>
      </c>
    </row>
    <row r="22" spans="2:11" ht="15" x14ac:dyDescent="0.25">
      <c r="B22" s="44" t="s">
        <v>3755</v>
      </c>
      <c r="C22" s="3" t="s">
        <v>3756</v>
      </c>
      <c r="D22" s="3" t="s">
        <v>89</v>
      </c>
      <c r="E22" s="3" t="s">
        <v>754</v>
      </c>
      <c r="F22" s="41">
        <v>0</v>
      </c>
      <c r="G22" s="3" t="s">
        <v>55</v>
      </c>
      <c r="H22" s="41">
        <v>0</v>
      </c>
      <c r="I22" s="10">
        <v>8.0000000000000007E-5</v>
      </c>
      <c r="J22" s="41">
        <v>3.727399251626379E-10</v>
      </c>
      <c r="K22" s="41">
        <v>2.2052133225512521E-12</v>
      </c>
    </row>
    <row r="23" spans="2:11" ht="15" x14ac:dyDescent="0.25">
      <c r="B23" s="44" t="s">
        <v>3757</v>
      </c>
      <c r="C23" s="3" t="s">
        <v>3758</v>
      </c>
      <c r="D23" s="3" t="s">
        <v>89</v>
      </c>
      <c r="E23" s="3" t="s">
        <v>754</v>
      </c>
      <c r="F23" s="41">
        <v>0</v>
      </c>
      <c r="G23" s="3" t="s">
        <v>55</v>
      </c>
      <c r="H23" s="41">
        <v>0</v>
      </c>
      <c r="I23" s="10">
        <v>691.89907999999991</v>
      </c>
      <c r="J23" s="41">
        <v>3.2237301412412246E-3</v>
      </c>
      <c r="K23" s="41">
        <v>1.9072313363461928E-5</v>
      </c>
    </row>
    <row r="24" spans="2:11" ht="15" x14ac:dyDescent="0.25">
      <c r="B24" s="44" t="s">
        <v>3759</v>
      </c>
      <c r="C24" s="3">
        <v>108511710</v>
      </c>
      <c r="D24" s="3" t="s">
        <v>89</v>
      </c>
      <c r="E24" s="3" t="s">
        <v>754</v>
      </c>
      <c r="F24" s="41">
        <v>6.5000000000000002E-2</v>
      </c>
      <c r="G24" s="3" t="s">
        <v>55</v>
      </c>
      <c r="H24" s="41">
        <v>0</v>
      </c>
      <c r="I24" s="10">
        <v>0</v>
      </c>
      <c r="J24" s="41">
        <v>0</v>
      </c>
      <c r="K24" s="41">
        <v>0</v>
      </c>
    </row>
    <row r="25" spans="2:11" ht="15" x14ac:dyDescent="0.25">
      <c r="B25" s="44" t="s">
        <v>3760</v>
      </c>
      <c r="C25" s="3">
        <v>108781600</v>
      </c>
      <c r="D25" s="3" t="s">
        <v>89</v>
      </c>
      <c r="E25" s="3" t="s">
        <v>754</v>
      </c>
      <c r="F25" s="41">
        <v>0</v>
      </c>
      <c r="G25" s="3" t="s">
        <v>55</v>
      </c>
      <c r="H25" s="41">
        <v>0</v>
      </c>
      <c r="I25" s="10">
        <v>0</v>
      </c>
      <c r="J25" s="41">
        <v>0</v>
      </c>
      <c r="K25" s="41">
        <v>0</v>
      </c>
    </row>
    <row r="26" spans="2:11" ht="15" x14ac:dyDescent="0.25">
      <c r="B26" s="44" t="s">
        <v>3761</v>
      </c>
      <c r="C26" s="3" t="s">
        <v>3762</v>
      </c>
      <c r="D26" s="3" t="s">
        <v>89</v>
      </c>
      <c r="E26" s="3" t="s">
        <v>754</v>
      </c>
      <c r="F26" s="41">
        <v>4.4999999999999998E-2</v>
      </c>
      <c r="G26" s="3" t="s">
        <v>55</v>
      </c>
      <c r="H26" s="41">
        <v>0</v>
      </c>
      <c r="I26" s="10">
        <v>6.4484400000000006</v>
      </c>
      <c r="J26" s="41">
        <v>3.004488803769701E-5</v>
      </c>
      <c r="K26" s="41">
        <v>1.7775232247090497E-7</v>
      </c>
    </row>
    <row r="27" spans="2:11" ht="15" x14ac:dyDescent="0.25">
      <c r="B27" s="44" t="s">
        <v>3763</v>
      </c>
      <c r="C27" s="3">
        <v>37200340</v>
      </c>
      <c r="D27" s="3" t="s">
        <v>89</v>
      </c>
      <c r="E27" s="3" t="s">
        <v>754</v>
      </c>
      <c r="F27" s="41">
        <v>0.04</v>
      </c>
      <c r="G27" s="3" t="s">
        <v>55</v>
      </c>
      <c r="H27" s="41">
        <v>0</v>
      </c>
      <c r="I27" s="10">
        <v>0.89064999999999994</v>
      </c>
      <c r="J27" s="41">
        <v>4.1497601793262925E-6</v>
      </c>
      <c r="K27" s="41">
        <v>2.4550915571628405E-8</v>
      </c>
    </row>
    <row r="28" spans="2:11" ht="15" x14ac:dyDescent="0.25">
      <c r="B28" s="44" t="s">
        <v>3764</v>
      </c>
      <c r="C28" s="3">
        <v>37200750</v>
      </c>
      <c r="D28" s="3" t="s">
        <v>89</v>
      </c>
      <c r="E28" s="3" t="s">
        <v>754</v>
      </c>
      <c r="F28" s="41">
        <v>4.9000000000000002E-2</v>
      </c>
      <c r="G28" s="3" t="s">
        <v>55</v>
      </c>
      <c r="H28" s="41">
        <v>0</v>
      </c>
      <c r="I28" s="10">
        <v>4.9691399999999986</v>
      </c>
      <c r="J28" s="41">
        <v>2.3152460896533373E-5</v>
      </c>
      <c r="K28" s="41">
        <v>1.3697517162027906E-7</v>
      </c>
    </row>
    <row r="29" spans="2:11" ht="15" x14ac:dyDescent="0.25">
      <c r="B29" s="44" t="s">
        <v>3765</v>
      </c>
      <c r="C29" s="3">
        <v>37201170</v>
      </c>
      <c r="D29" s="3" t="s">
        <v>89</v>
      </c>
      <c r="E29" s="3" t="s">
        <v>754</v>
      </c>
      <c r="F29" s="41">
        <v>5.1500000000000004E-2</v>
      </c>
      <c r="G29" s="3" t="s">
        <v>55</v>
      </c>
      <c r="H29" s="41">
        <v>0</v>
      </c>
      <c r="I29" s="10">
        <v>11.443029999999998</v>
      </c>
      <c r="J29" s="41">
        <v>5.3315926822922744E-5</v>
      </c>
      <c r="K29" s="41">
        <v>3.1542902757942065E-7</v>
      </c>
    </row>
    <row r="30" spans="2:11" ht="15" x14ac:dyDescent="0.25">
      <c r="B30" s="44" t="s">
        <v>3766</v>
      </c>
      <c r="C30" s="3" t="s">
        <v>3767</v>
      </c>
      <c r="D30" s="3" t="s">
        <v>89</v>
      </c>
      <c r="E30" s="3" t="s">
        <v>754</v>
      </c>
      <c r="F30" s="41">
        <v>0</v>
      </c>
      <c r="G30" s="3" t="s">
        <v>55</v>
      </c>
      <c r="H30" s="41">
        <v>0</v>
      </c>
      <c r="I30" s="10">
        <v>-236.88200000000001</v>
      </c>
      <c r="J30" s="41">
        <v>-1.1036922369046997E-3</v>
      </c>
      <c r="K30" s="41">
        <v>-6.5296917784073212E-6</v>
      </c>
    </row>
    <row r="31" spans="2:11" ht="15" x14ac:dyDescent="0.25">
      <c r="B31" s="44" t="s">
        <v>3768</v>
      </c>
      <c r="C31" s="3" t="s">
        <v>3769</v>
      </c>
      <c r="D31" s="3" t="s">
        <v>89</v>
      </c>
      <c r="E31" s="3" t="s">
        <v>754</v>
      </c>
      <c r="F31" s="41">
        <v>0</v>
      </c>
      <c r="G31" s="3" t="s">
        <v>53</v>
      </c>
      <c r="H31" s="41">
        <v>0</v>
      </c>
      <c r="I31" s="10">
        <v>306.33996000000002</v>
      </c>
      <c r="J31" s="41">
        <v>1.4273141720590684E-3</v>
      </c>
      <c r="K31" s="41">
        <v>8.4443120127727208E-6</v>
      </c>
    </row>
    <row r="32" spans="2:11" ht="15" x14ac:dyDescent="0.25">
      <c r="B32" s="44" t="s">
        <v>3770</v>
      </c>
      <c r="C32" s="3" t="s">
        <v>3771</v>
      </c>
      <c r="D32" s="3" t="s">
        <v>89</v>
      </c>
      <c r="E32" s="3" t="s">
        <v>754</v>
      </c>
      <c r="F32" s="41">
        <v>0</v>
      </c>
      <c r="G32" s="3" t="s">
        <v>55</v>
      </c>
      <c r="H32" s="41">
        <v>0</v>
      </c>
      <c r="I32" s="10">
        <v>361.16300000000001</v>
      </c>
      <c r="J32" s="41">
        <v>1.6827483698939223E-3</v>
      </c>
      <c r="K32" s="41">
        <v>9.9555182401572228E-6</v>
      </c>
    </row>
    <row r="33" spans="2:11" ht="15" x14ac:dyDescent="0.25">
      <c r="B33" s="44" t="s">
        <v>3772</v>
      </c>
      <c r="C33" s="3" t="s">
        <v>3773</v>
      </c>
      <c r="D33" s="3" t="s">
        <v>89</v>
      </c>
      <c r="E33" s="3" t="s">
        <v>754</v>
      </c>
      <c r="F33" s="41">
        <v>0</v>
      </c>
      <c r="G33" s="3" t="s">
        <v>55</v>
      </c>
      <c r="H33" s="41">
        <v>0</v>
      </c>
      <c r="I33" s="10">
        <v>611.72199999999998</v>
      </c>
      <c r="J33" s="41">
        <v>2.8501651562542396E-3</v>
      </c>
      <c r="K33" s="41">
        <v>1.6862218801221213E-5</v>
      </c>
    </row>
    <row r="34" spans="2:11" ht="15" x14ac:dyDescent="0.25">
      <c r="B34" s="44" t="s">
        <v>3774</v>
      </c>
      <c r="C34" s="3" t="s">
        <v>3775</v>
      </c>
      <c r="D34" s="3" t="s">
        <v>89</v>
      </c>
      <c r="E34" s="3" t="s">
        <v>754</v>
      </c>
      <c r="F34" s="41">
        <v>0</v>
      </c>
      <c r="G34" s="3" t="s">
        <v>55</v>
      </c>
      <c r="H34" s="41">
        <v>0</v>
      </c>
      <c r="I34" s="10">
        <v>-221.24499</v>
      </c>
      <c r="J34" s="41">
        <v>-1.0308355126901071E-3</v>
      </c>
      <c r="K34" s="41">
        <v>-6.0986549936964816E-6</v>
      </c>
    </row>
    <row r="35" spans="2:11" ht="15" x14ac:dyDescent="0.25">
      <c r="B35" s="44" t="s">
        <v>3776</v>
      </c>
      <c r="C35" s="3" t="s">
        <v>3777</v>
      </c>
      <c r="D35" s="3" t="s">
        <v>89</v>
      </c>
      <c r="E35" s="3" t="s">
        <v>754</v>
      </c>
      <c r="F35" s="41">
        <v>0</v>
      </c>
      <c r="G35" s="3" t="s">
        <v>55</v>
      </c>
      <c r="H35" s="41">
        <v>0</v>
      </c>
      <c r="I35" s="10">
        <v>-2E-3</v>
      </c>
      <c r="J35" s="41">
        <v>-9.3184981290659466E-9</v>
      </c>
      <c r="K35" s="41">
        <v>-5.5130333063781299E-11</v>
      </c>
    </row>
    <row r="36" spans="2:11" ht="15" x14ac:dyDescent="0.25">
      <c r="B36" s="44" t="s">
        <v>3778</v>
      </c>
      <c r="C36" s="3" t="s">
        <v>3779</v>
      </c>
      <c r="D36" s="3" t="s">
        <v>89</v>
      </c>
      <c r="E36" s="3" t="s">
        <v>754</v>
      </c>
      <c r="F36" s="41">
        <v>0</v>
      </c>
      <c r="G36" s="3" t="s">
        <v>55</v>
      </c>
      <c r="H36" s="41">
        <v>0</v>
      </c>
      <c r="I36" s="10">
        <v>-109.435</v>
      </c>
      <c r="J36" s="41">
        <v>-5.0988492137716591E-4</v>
      </c>
      <c r="K36" s="41">
        <v>-3.0165939994174534E-6</v>
      </c>
    </row>
    <row r="37" spans="2:11" ht="15" x14ac:dyDescent="0.25">
      <c r="B37" s="44" t="s">
        <v>3780</v>
      </c>
      <c r="C37" s="3" t="s">
        <v>3781</v>
      </c>
      <c r="D37" s="3" t="s">
        <v>89</v>
      </c>
      <c r="E37" s="3" t="s">
        <v>754</v>
      </c>
      <c r="F37" s="41">
        <v>0</v>
      </c>
      <c r="G37" s="3" t="s">
        <v>55</v>
      </c>
      <c r="H37" s="41">
        <v>0</v>
      </c>
      <c r="I37" s="10">
        <v>-421.18000000000006</v>
      </c>
      <c r="J37" s="41">
        <v>-1.9623825209999978E-3</v>
      </c>
      <c r="K37" s="41">
        <v>-1.1609896839901705E-5</v>
      </c>
    </row>
    <row r="38" spans="2:11" ht="15" x14ac:dyDescent="0.25">
      <c r="B38" s="44" t="s">
        <v>3782</v>
      </c>
      <c r="C38" s="3" t="s">
        <v>3783</v>
      </c>
      <c r="D38" s="3" t="s">
        <v>89</v>
      </c>
      <c r="E38" s="3" t="s">
        <v>754</v>
      </c>
      <c r="F38" s="41">
        <v>0</v>
      </c>
      <c r="G38" s="3" t="s">
        <v>55</v>
      </c>
      <c r="H38" s="41">
        <v>0</v>
      </c>
      <c r="I38" s="10">
        <v>-77.95626</v>
      </c>
      <c r="J38" s="41">
        <v>-3.6321763147948924E-4</v>
      </c>
      <c r="K38" s="41">
        <v>-2.1488772891033659E-6</v>
      </c>
    </row>
    <row r="39" spans="2:11" ht="15" x14ac:dyDescent="0.25">
      <c r="B39" s="44" t="s">
        <v>3784</v>
      </c>
      <c r="C39" s="3" t="s">
        <v>3785</v>
      </c>
      <c r="D39" s="3" t="s">
        <v>89</v>
      </c>
      <c r="E39" s="3" t="s">
        <v>754</v>
      </c>
      <c r="F39" s="41">
        <v>0</v>
      </c>
      <c r="G39" s="3" t="s">
        <v>55</v>
      </c>
      <c r="H39" s="41">
        <v>0</v>
      </c>
      <c r="I39" s="10">
        <v>-761.14499999999998</v>
      </c>
      <c r="J39" s="41">
        <v>-3.5463641292239499E-3</v>
      </c>
      <c r="K39" s="41">
        <v>-2.098108867991591E-5</v>
      </c>
    </row>
    <row r="40" spans="2:11" ht="15" x14ac:dyDescent="0.25">
      <c r="B40" s="44" t="s">
        <v>3786</v>
      </c>
      <c r="C40" s="3" t="s">
        <v>3787</v>
      </c>
      <c r="D40" s="3" t="s">
        <v>89</v>
      </c>
      <c r="E40" s="3" t="s">
        <v>754</v>
      </c>
      <c r="F40" s="41">
        <v>0</v>
      </c>
      <c r="G40" s="3" t="s">
        <v>55</v>
      </c>
      <c r="H40" s="41">
        <v>0</v>
      </c>
      <c r="I40" s="10">
        <v>2.4400000000000003E-3</v>
      </c>
      <c r="J40" s="41">
        <v>1.1368567717460456E-8</v>
      </c>
      <c r="K40" s="41">
        <v>6.7259006337813199E-11</v>
      </c>
    </row>
    <row r="41" spans="2:11" ht="15" x14ac:dyDescent="0.25">
      <c r="B41" s="44" t="s">
        <v>3788</v>
      </c>
      <c r="C41" s="3" t="s">
        <v>3789</v>
      </c>
      <c r="D41" s="3" t="s">
        <v>89</v>
      </c>
      <c r="E41" s="3" t="s">
        <v>754</v>
      </c>
      <c r="F41" s="41">
        <v>0</v>
      </c>
      <c r="G41" s="3" t="s">
        <v>55</v>
      </c>
      <c r="H41" s="41">
        <v>0</v>
      </c>
      <c r="I41" s="10">
        <v>-147.06300000000002</v>
      </c>
      <c r="J41" s="41">
        <v>-6.8520314517741274E-4</v>
      </c>
      <c r="K41" s="41">
        <v>-4.0538160856794355E-6</v>
      </c>
    </row>
    <row r="42" spans="2:11" ht="15" x14ac:dyDescent="0.25">
      <c r="B42" s="44" t="s">
        <v>3790</v>
      </c>
      <c r="C42" s="3" t="s">
        <v>3791</v>
      </c>
      <c r="D42" s="3" t="s">
        <v>89</v>
      </c>
      <c r="E42" s="3" t="s">
        <v>754</v>
      </c>
      <c r="F42" s="41">
        <v>0</v>
      </c>
      <c r="G42" s="3" t="s">
        <v>55</v>
      </c>
      <c r="H42" s="41">
        <v>0</v>
      </c>
      <c r="I42" s="10">
        <v>49459.273000000001</v>
      </c>
      <c r="J42" s="41">
        <v>0.23044307145773094</v>
      </c>
      <c r="K42" s="41">
        <v>1.3633530967912429E-3</v>
      </c>
    </row>
    <row r="43" spans="2:11" ht="15" x14ac:dyDescent="0.25">
      <c r="B43" s="44" t="s">
        <v>3792</v>
      </c>
      <c r="C43" s="3" t="s">
        <v>3793</v>
      </c>
      <c r="D43" s="3" t="s">
        <v>89</v>
      </c>
      <c r="E43" s="3" t="s">
        <v>754</v>
      </c>
      <c r="F43" s="41">
        <v>0</v>
      </c>
      <c r="G43" s="3" t="s">
        <v>55</v>
      </c>
      <c r="H43" s="41">
        <v>0</v>
      </c>
      <c r="I43" s="10">
        <v>-259.74855000000002</v>
      </c>
      <c r="J43" s="41">
        <v>-1.2102331886012963E-3</v>
      </c>
      <c r="K43" s="41">
        <v>-7.1600120371671259E-6</v>
      </c>
    </row>
    <row r="44" spans="2:11" ht="15" x14ac:dyDescent="0.25">
      <c r="B44" s="44" t="s">
        <v>3794</v>
      </c>
      <c r="C44" s="3" t="s">
        <v>3795</v>
      </c>
      <c r="D44" s="3" t="s">
        <v>89</v>
      </c>
      <c r="E44" s="3" t="s">
        <v>754</v>
      </c>
      <c r="F44" s="41">
        <v>0</v>
      </c>
      <c r="G44" s="3" t="s">
        <v>55</v>
      </c>
      <c r="H44" s="41">
        <v>0</v>
      </c>
      <c r="I44" s="10">
        <v>-737.20699999999988</v>
      </c>
      <c r="J44" s="41">
        <v>-3.434831025117159E-3</v>
      </c>
      <c r="K44" s="41">
        <v>-2.0321233723475507E-5</v>
      </c>
    </row>
    <row r="45" spans="2:11" ht="15" x14ac:dyDescent="0.25">
      <c r="B45" s="44" t="s">
        <v>3796</v>
      </c>
      <c r="C45" s="3" t="s">
        <v>3797</v>
      </c>
      <c r="D45" s="3" t="s">
        <v>89</v>
      </c>
      <c r="E45" s="3" t="s">
        <v>754</v>
      </c>
      <c r="F45" s="41">
        <v>0</v>
      </c>
      <c r="G45" s="3" t="s">
        <v>55</v>
      </c>
      <c r="H45" s="41">
        <v>0</v>
      </c>
      <c r="I45" s="10">
        <v>-15.65648</v>
      </c>
      <c r="J45" s="41">
        <v>-7.2947439793879203E-5</v>
      </c>
      <c r="K45" s="41">
        <v>-4.3157347850321535E-7</v>
      </c>
    </row>
    <row r="46" spans="2:11" ht="15" x14ac:dyDescent="0.25">
      <c r="B46" s="44" t="s">
        <v>3798</v>
      </c>
      <c r="C46" s="3" t="s">
        <v>3799</v>
      </c>
      <c r="D46" s="3" t="s">
        <v>89</v>
      </c>
      <c r="E46" s="3" t="s">
        <v>754</v>
      </c>
      <c r="F46" s="41">
        <v>0</v>
      </c>
      <c r="G46" s="3" t="s">
        <v>55</v>
      </c>
      <c r="H46" s="41">
        <v>0</v>
      </c>
      <c r="I46" s="10">
        <v>-237.21799999999999</v>
      </c>
      <c r="J46" s="41">
        <v>-1.1052577445903827E-3</v>
      </c>
      <c r="K46" s="41">
        <v>-6.5389536743620361E-6</v>
      </c>
    </row>
    <row r="47" spans="2:11" ht="15" x14ac:dyDescent="0.25">
      <c r="B47" s="44" t="s">
        <v>3800</v>
      </c>
      <c r="C47" s="3">
        <v>41500900</v>
      </c>
      <c r="D47" s="3" t="s">
        <v>89</v>
      </c>
      <c r="E47" s="3" t="s">
        <v>754</v>
      </c>
      <c r="F47" s="41">
        <v>5.5E-2</v>
      </c>
      <c r="G47" s="3" t="s">
        <v>55</v>
      </c>
      <c r="H47" s="41">
        <v>0</v>
      </c>
      <c r="I47" s="10">
        <v>2.9999999999999997E-5</v>
      </c>
      <c r="J47" s="41">
        <v>1.3977747193598919E-10</v>
      </c>
      <c r="K47" s="41">
        <v>8.2695499595671944E-13</v>
      </c>
    </row>
    <row r="48" spans="2:11" ht="15" x14ac:dyDescent="0.25">
      <c r="B48" s="44" t="s">
        <v>3801</v>
      </c>
      <c r="C48" s="3" t="s">
        <v>3802</v>
      </c>
      <c r="D48" s="3" t="s">
        <v>89</v>
      </c>
      <c r="E48" s="3" t="s">
        <v>754</v>
      </c>
      <c r="F48" s="41">
        <v>0</v>
      </c>
      <c r="G48" s="3" t="s">
        <v>55</v>
      </c>
      <c r="H48" s="41">
        <v>0</v>
      </c>
      <c r="I48" s="10">
        <v>7.2000000000000005E-4</v>
      </c>
      <c r="J48" s="41">
        <v>3.354659326463741E-9</v>
      </c>
      <c r="K48" s="41">
        <v>1.9846919902961268E-11</v>
      </c>
    </row>
    <row r="49" spans="2:11" ht="15" x14ac:dyDescent="0.25">
      <c r="B49" s="44" t="s">
        <v>3803</v>
      </c>
      <c r="C49" s="3" t="s">
        <v>3804</v>
      </c>
      <c r="D49" s="3" t="s">
        <v>89</v>
      </c>
      <c r="E49" s="3" t="s">
        <v>754</v>
      </c>
      <c r="F49" s="41">
        <v>0</v>
      </c>
      <c r="G49" s="3" t="s">
        <v>55</v>
      </c>
      <c r="H49" s="41">
        <v>0</v>
      </c>
      <c r="I49" s="10">
        <v>0.42630000000000001</v>
      </c>
      <c r="J49" s="41">
        <v>1.9862378762104067E-6</v>
      </c>
      <c r="K49" s="41">
        <v>1.1751030492544985E-8</v>
      </c>
    </row>
    <row r="50" spans="2:11" ht="15" x14ac:dyDescent="0.25">
      <c r="B50" s="44" t="s">
        <v>3805</v>
      </c>
      <c r="C50" s="3" t="s">
        <v>3806</v>
      </c>
      <c r="D50" s="3" t="s">
        <v>89</v>
      </c>
      <c r="E50" s="3" t="s">
        <v>754</v>
      </c>
      <c r="F50" s="41">
        <v>0</v>
      </c>
      <c r="G50" s="3" t="s">
        <v>55</v>
      </c>
      <c r="H50" s="41">
        <v>0</v>
      </c>
      <c r="I50" s="10">
        <v>262.30137999999999</v>
      </c>
      <c r="J50" s="41">
        <v>1.2221274593907079E-3</v>
      </c>
      <c r="K50" s="41">
        <v>7.2303812212447313E-6</v>
      </c>
    </row>
    <row r="51" spans="2:11" ht="15" x14ac:dyDescent="0.25">
      <c r="B51" s="44" t="s">
        <v>3807</v>
      </c>
      <c r="C51" s="3" t="s">
        <v>3808</v>
      </c>
      <c r="D51" s="3" t="s">
        <v>89</v>
      </c>
      <c r="E51" s="3" t="s">
        <v>754</v>
      </c>
      <c r="F51" s="41">
        <v>0</v>
      </c>
      <c r="G51" s="3" t="s">
        <v>55</v>
      </c>
      <c r="H51" s="41">
        <v>0</v>
      </c>
      <c r="I51" s="10">
        <v>244.22701000000001</v>
      </c>
      <c r="J51" s="41">
        <v>1.1379144678761851E-3</v>
      </c>
      <c r="K51" s="41">
        <v>6.7321582022357237E-6</v>
      </c>
    </row>
    <row r="52" spans="2:11" ht="15" x14ac:dyDescent="0.25">
      <c r="B52" s="44" t="s">
        <v>3809</v>
      </c>
      <c r="C52" s="3" t="s">
        <v>3810</v>
      </c>
      <c r="D52" s="3" t="s">
        <v>89</v>
      </c>
      <c r="E52" s="3" t="s">
        <v>754</v>
      </c>
      <c r="F52" s="41">
        <v>0</v>
      </c>
      <c r="G52" s="3" t="s">
        <v>49</v>
      </c>
      <c r="H52" s="41">
        <v>0</v>
      </c>
      <c r="I52" s="10">
        <v>110.99083</v>
      </c>
      <c r="J52" s="41">
        <v>5.1713392084923825E-4</v>
      </c>
      <c r="K52" s="41">
        <v>3.059480712462765E-6</v>
      </c>
    </row>
    <row r="53" spans="2:11" ht="15" x14ac:dyDescent="0.25">
      <c r="B53" s="44" t="s">
        <v>3811</v>
      </c>
      <c r="C53" s="3" t="s">
        <v>3812</v>
      </c>
      <c r="D53" s="3" t="s">
        <v>89</v>
      </c>
      <c r="E53" s="3" t="s">
        <v>754</v>
      </c>
      <c r="F53" s="41">
        <v>0</v>
      </c>
      <c r="G53" s="3" t="s">
        <v>55</v>
      </c>
      <c r="H53" s="41">
        <v>0</v>
      </c>
      <c r="I53" s="10">
        <v>-72.961880000000008</v>
      </c>
      <c r="J53" s="41">
        <v>-3.3994757113656708E-4</v>
      </c>
      <c r="K53" s="41">
        <v>-2.011206372679822E-6</v>
      </c>
    </row>
    <row r="54" spans="2:11" ht="15" x14ac:dyDescent="0.25">
      <c r="B54" s="44" t="s">
        <v>3813</v>
      </c>
      <c r="C54" s="3" t="s">
        <v>3814</v>
      </c>
      <c r="D54" s="3" t="s">
        <v>89</v>
      </c>
      <c r="E54" s="3" t="s">
        <v>754</v>
      </c>
      <c r="F54" s="41">
        <v>0</v>
      </c>
      <c r="G54" s="3" t="s">
        <v>55</v>
      </c>
      <c r="H54" s="41">
        <v>0</v>
      </c>
      <c r="I54" s="10">
        <v>311.91294000000005</v>
      </c>
      <c r="J54" s="41">
        <v>1.4532800739107297E-3</v>
      </c>
      <c r="K54" s="41">
        <v>8.5979321345516177E-6</v>
      </c>
    </row>
    <row r="55" spans="2:11" ht="15" x14ac:dyDescent="0.25">
      <c r="B55" s="44" t="s">
        <v>3815</v>
      </c>
      <c r="C55" s="3">
        <v>11135620</v>
      </c>
      <c r="D55" s="3" t="s">
        <v>89</v>
      </c>
      <c r="E55" s="3" t="s">
        <v>754</v>
      </c>
      <c r="F55" s="41">
        <v>0.06</v>
      </c>
      <c r="G55" s="3" t="s">
        <v>55</v>
      </c>
      <c r="H55" s="41">
        <v>0</v>
      </c>
      <c r="I55" s="10">
        <v>26.127909999999993</v>
      </c>
      <c r="J55" s="41">
        <v>1.2173644022570168E-4</v>
      </c>
      <c r="K55" s="41">
        <v>7.2022019028025088E-7</v>
      </c>
    </row>
    <row r="56" spans="2:11" ht="15" x14ac:dyDescent="0.25">
      <c r="B56" s="44" t="s">
        <v>3816</v>
      </c>
      <c r="C56" s="3">
        <v>10959420</v>
      </c>
      <c r="D56" s="3" t="s">
        <v>89</v>
      </c>
      <c r="E56" s="3" t="s">
        <v>754</v>
      </c>
      <c r="F56" s="41">
        <v>0.06</v>
      </c>
      <c r="G56" s="3" t="s">
        <v>55</v>
      </c>
      <c r="H56" s="41">
        <v>0</v>
      </c>
      <c r="I56" s="10">
        <v>156.76763</v>
      </c>
      <c r="J56" s="41">
        <v>7.3041943342655122E-4</v>
      </c>
      <c r="K56" s="41">
        <v>4.3213258277598167E-6</v>
      </c>
    </row>
    <row r="57" spans="2:11" ht="15" x14ac:dyDescent="0.25">
      <c r="B57" s="44" t="s">
        <v>3817</v>
      </c>
      <c r="C57" s="3">
        <v>39800180</v>
      </c>
      <c r="D57" s="3" t="s">
        <v>89</v>
      </c>
      <c r="E57" s="3" t="s">
        <v>754</v>
      </c>
      <c r="F57" s="41">
        <v>0.03</v>
      </c>
      <c r="G57" s="3" t="s">
        <v>55</v>
      </c>
      <c r="H57" s="41">
        <v>0</v>
      </c>
      <c r="I57" s="10">
        <v>1.9999999999999998E-5</v>
      </c>
      <c r="J57" s="41">
        <v>9.3184981290659462E-11</v>
      </c>
      <c r="K57" s="41">
        <v>5.5130333063781293E-13</v>
      </c>
    </row>
    <row r="58" spans="2:11" ht="15" x14ac:dyDescent="0.25">
      <c r="B58" s="44" t="s">
        <v>3818</v>
      </c>
      <c r="C58" s="3" t="s">
        <v>3819</v>
      </c>
      <c r="D58" s="3" t="s">
        <v>89</v>
      </c>
      <c r="E58" s="3" t="s">
        <v>754</v>
      </c>
      <c r="F58" s="41">
        <v>0</v>
      </c>
      <c r="G58" s="3" t="s">
        <v>55</v>
      </c>
      <c r="H58" s="41">
        <v>0</v>
      </c>
      <c r="I58" s="10">
        <v>-13939.722999999998</v>
      </c>
      <c r="J58" s="41">
        <v>-6.4948641347598757E-2</v>
      </c>
      <c r="K58" s="41">
        <v>-3.8425078590342626E-4</v>
      </c>
    </row>
    <row r="59" spans="2:11" ht="15" x14ac:dyDescent="0.25">
      <c r="B59" s="44" t="s">
        <v>3820</v>
      </c>
      <c r="C59" s="3" t="s">
        <v>3821</v>
      </c>
      <c r="D59" s="3" t="s">
        <v>89</v>
      </c>
      <c r="E59" s="3" t="s">
        <v>754</v>
      </c>
      <c r="F59" s="41">
        <v>0</v>
      </c>
      <c r="G59" s="3" t="s">
        <v>55</v>
      </c>
      <c r="H59" s="41">
        <v>0</v>
      </c>
      <c r="I59" s="10">
        <v>855.625</v>
      </c>
      <c r="J59" s="41">
        <v>3.9865699808410253E-3</v>
      </c>
      <c r="K59" s="41">
        <v>2.3585445613848937E-5</v>
      </c>
    </row>
    <row r="60" spans="2:11" ht="15" x14ac:dyDescent="0.25">
      <c r="B60" s="44" t="s">
        <v>3822</v>
      </c>
      <c r="C60" s="3" t="s">
        <v>3823</v>
      </c>
      <c r="D60" s="3" t="s">
        <v>89</v>
      </c>
      <c r="E60" s="3" t="s">
        <v>754</v>
      </c>
      <c r="F60" s="41">
        <v>0</v>
      </c>
      <c r="G60" s="3" t="s">
        <v>55</v>
      </c>
      <c r="H60" s="41">
        <v>0</v>
      </c>
      <c r="I60" s="10">
        <v>-48.062000000000005</v>
      </c>
      <c r="J60" s="41">
        <v>-2.2393282853958379E-4</v>
      </c>
      <c r="K60" s="41">
        <v>-1.3248370338557286E-6</v>
      </c>
    </row>
    <row r="61" spans="2:11" x14ac:dyDescent="0.2">
      <c r="B61" s="55"/>
      <c r="C61" s="45"/>
      <c r="D61" s="45"/>
      <c r="E61" s="45"/>
      <c r="F61" s="14"/>
      <c r="G61" s="45"/>
      <c r="H61" s="14"/>
      <c r="I61" s="12"/>
      <c r="J61" s="14"/>
      <c r="K61" s="14"/>
    </row>
    <row r="62" spans="2:11" ht="15" x14ac:dyDescent="0.25">
      <c r="B62" s="15" t="s">
        <v>114</v>
      </c>
      <c r="C62" s="37"/>
      <c r="D62" s="37"/>
      <c r="E62" s="37"/>
      <c r="F62" s="41"/>
      <c r="G62" s="37"/>
      <c r="H62" s="41">
        <v>0</v>
      </c>
      <c r="I62" s="10">
        <v>180652.591212851</v>
      </c>
      <c r="J62" s="41">
        <v>0.84170541661393361</v>
      </c>
      <c r="K62" s="41">
        <v>4.979718761199803E-3</v>
      </c>
    </row>
    <row r="63" spans="2:11" ht="15" x14ac:dyDescent="0.25">
      <c r="B63" s="44" t="s">
        <v>3824</v>
      </c>
      <c r="C63" s="3" t="s">
        <v>3825</v>
      </c>
      <c r="D63" s="3" t="s">
        <v>69</v>
      </c>
      <c r="E63" s="3" t="s">
        <v>70</v>
      </c>
      <c r="F63" s="41">
        <v>0</v>
      </c>
      <c r="G63" s="3" t="s">
        <v>49</v>
      </c>
      <c r="H63" s="41">
        <v>0</v>
      </c>
      <c r="I63" s="10">
        <v>180652.591212851</v>
      </c>
      <c r="J63" s="41">
        <v>0.84170541661393361</v>
      </c>
      <c r="K63" s="41">
        <v>4.979718761199803E-3</v>
      </c>
    </row>
    <row r="64" spans="2:11" x14ac:dyDescent="0.2">
      <c r="B64" s="55"/>
      <c r="C64" s="45"/>
      <c r="D64" s="45"/>
      <c r="E64" s="45"/>
      <c r="F64" s="14"/>
      <c r="G64" s="45"/>
      <c r="H64" s="14"/>
      <c r="I64" s="12"/>
      <c r="J64" s="14"/>
      <c r="K64" s="14"/>
    </row>
    <row r="65" spans="2:11" x14ac:dyDescent="0.2">
      <c r="B65" s="33"/>
      <c r="C65" s="48"/>
      <c r="D65" s="48"/>
      <c r="E65" s="48"/>
      <c r="F65" s="49"/>
      <c r="G65" s="48"/>
      <c r="H65" s="49"/>
      <c r="I65" s="34"/>
      <c r="J65" s="49"/>
      <c r="K65" s="49"/>
    </row>
    <row r="67" spans="2:11" x14ac:dyDescent="0.2">
      <c r="B67" s="35" t="s">
        <v>56</v>
      </c>
    </row>
    <row r="69" spans="2:11" x14ac:dyDescent="0.2">
      <c r="B69" s="36" t="s">
        <v>57</v>
      </c>
    </row>
  </sheetData>
  <hyperlinks>
    <hyperlink ref="B69" r:id="rId1"/>
  </hyperlinks>
  <pageMargins left="0.7" right="0.7" top="0.75" bottom="0.75" header="0.3" footer="0.3"/>
  <pageSetup paperSize="9" fitToHeight="0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94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72.875" customWidth="1"/>
    <col min="3" max="4" width="16.25" customWidth="1"/>
  </cols>
  <sheetData>
    <row r="1" spans="2:4" ht="18" x14ac:dyDescent="0.25">
      <c r="B1" s="22" t="s">
        <v>32</v>
      </c>
      <c r="C1" s="22" t="s">
        <v>33</v>
      </c>
      <c r="D1" s="23"/>
    </row>
    <row r="2" spans="2:4" ht="18" x14ac:dyDescent="0.25">
      <c r="B2" s="22" t="s">
        <v>34</v>
      </c>
      <c r="C2" s="22" t="s">
        <v>35</v>
      </c>
      <c r="D2" s="23"/>
    </row>
    <row r="3" spans="2:4" ht="18" x14ac:dyDescent="0.25">
      <c r="B3" s="22" t="s">
        <v>36</v>
      </c>
      <c r="C3" s="22" t="s">
        <v>37</v>
      </c>
      <c r="D3" s="23"/>
    </row>
    <row r="4" spans="2:4" ht="18" x14ac:dyDescent="0.25">
      <c r="B4" s="22" t="s">
        <v>38</v>
      </c>
      <c r="C4" s="22" t="s">
        <v>39</v>
      </c>
      <c r="D4" s="23"/>
    </row>
    <row r="5" spans="2:4" ht="20.25" x14ac:dyDescent="0.55000000000000004">
      <c r="B5" s="26"/>
      <c r="C5" s="26"/>
      <c r="D5" s="26"/>
    </row>
    <row r="6" spans="2:4" ht="15" x14ac:dyDescent="0.2">
      <c r="B6" s="50" t="s">
        <v>3877</v>
      </c>
      <c r="C6" s="25"/>
      <c r="D6" s="25"/>
    </row>
    <row r="7" spans="2:4" ht="30" x14ac:dyDescent="0.2">
      <c r="B7" s="50" t="s">
        <v>2074</v>
      </c>
      <c r="C7" s="27" t="s">
        <v>3828</v>
      </c>
      <c r="D7" s="27" t="s">
        <v>3878</v>
      </c>
    </row>
    <row r="8" spans="2:4" ht="15" x14ac:dyDescent="0.2">
      <c r="B8" s="50"/>
      <c r="C8" s="53" t="s">
        <v>41</v>
      </c>
      <c r="D8" s="53" t="s">
        <v>245</v>
      </c>
    </row>
    <row r="9" spans="2:4" x14ac:dyDescent="0.2">
      <c r="B9" s="52"/>
      <c r="C9" s="53" t="s">
        <v>43</v>
      </c>
      <c r="D9" s="53" t="s">
        <v>44</v>
      </c>
    </row>
    <row r="10" spans="2:4" ht="15" x14ac:dyDescent="0.25">
      <c r="B10" s="16" t="s">
        <v>3876</v>
      </c>
      <c r="C10" s="17">
        <v>1244095.3080021578</v>
      </c>
      <c r="D10" s="46"/>
    </row>
    <row r="11" spans="2:4" ht="15" x14ac:dyDescent="0.25">
      <c r="B11" s="6" t="s">
        <v>63</v>
      </c>
      <c r="C11" s="40">
        <v>364465.5950003168</v>
      </c>
      <c r="D11" s="38"/>
    </row>
    <row r="12" spans="2:4" x14ac:dyDescent="0.2">
      <c r="B12" s="44" t="s">
        <v>2575</v>
      </c>
      <c r="C12" s="12">
        <v>10.21700000001</v>
      </c>
      <c r="D12" s="32" t="s">
        <v>3829</v>
      </c>
    </row>
    <row r="13" spans="2:4" x14ac:dyDescent="0.2">
      <c r="B13" s="44" t="s">
        <v>2577</v>
      </c>
      <c r="C13" s="12">
        <v>331.669999996</v>
      </c>
      <c r="D13" s="32" t="s">
        <v>3830</v>
      </c>
    </row>
    <row r="14" spans="2:4" x14ac:dyDescent="0.2">
      <c r="B14" s="44" t="s">
        <v>2624</v>
      </c>
      <c r="C14" s="12">
        <v>9459.0410000025004</v>
      </c>
      <c r="D14" s="32" t="s">
        <v>3831</v>
      </c>
    </row>
    <row r="15" spans="2:4" x14ac:dyDescent="0.2">
      <c r="B15" s="44" t="s">
        <v>2626</v>
      </c>
      <c r="C15" s="12">
        <v>2167.2329999890999</v>
      </c>
      <c r="D15" s="32" t="s">
        <v>3832</v>
      </c>
    </row>
    <row r="16" spans="2:4" x14ac:dyDescent="0.2">
      <c r="B16" s="44" t="s">
        <v>2628</v>
      </c>
      <c r="C16" s="12">
        <v>1012.1959999964001</v>
      </c>
      <c r="D16" s="32" t="s">
        <v>3832</v>
      </c>
    </row>
    <row r="17" spans="2:4" x14ac:dyDescent="0.2">
      <c r="B17" s="44" t="s">
        <v>2630</v>
      </c>
      <c r="C17" s="12">
        <v>5862.4230000476991</v>
      </c>
      <c r="D17" s="32"/>
    </row>
    <row r="18" spans="2:4" x14ac:dyDescent="0.2">
      <c r="B18" s="44" t="s">
        <v>2585</v>
      </c>
      <c r="C18" s="12">
        <v>2054.4030000368002</v>
      </c>
      <c r="D18" s="32" t="s">
        <v>3833</v>
      </c>
    </row>
    <row r="19" spans="2:4" x14ac:dyDescent="0.2">
      <c r="B19" s="44" t="s">
        <v>2632</v>
      </c>
      <c r="C19" s="12">
        <v>1671.2590000129999</v>
      </c>
      <c r="D19" s="32" t="s">
        <v>3834</v>
      </c>
    </row>
    <row r="20" spans="2:4" x14ac:dyDescent="0.2">
      <c r="B20" s="44" t="s">
        <v>2634</v>
      </c>
      <c r="C20" s="12">
        <v>13069.749000031599</v>
      </c>
      <c r="D20" s="32" t="s">
        <v>3835</v>
      </c>
    </row>
    <row r="21" spans="2:4" x14ac:dyDescent="0.2">
      <c r="B21" s="44" t="s">
        <v>2636</v>
      </c>
      <c r="C21" s="12">
        <v>29546.199999935401</v>
      </c>
      <c r="D21" s="32" t="s">
        <v>3836</v>
      </c>
    </row>
    <row r="22" spans="2:4" x14ac:dyDescent="0.2">
      <c r="B22" s="44" t="s">
        <v>2587</v>
      </c>
      <c r="C22" s="12">
        <v>351.17999999900002</v>
      </c>
      <c r="D22" s="32" t="s">
        <v>3837</v>
      </c>
    </row>
    <row r="23" spans="2:4" x14ac:dyDescent="0.2">
      <c r="B23" s="44" t="s">
        <v>2589</v>
      </c>
      <c r="C23" s="12">
        <v>107.5200000016</v>
      </c>
      <c r="D23" s="32" t="s">
        <v>3834</v>
      </c>
    </row>
    <row r="24" spans="2:4" x14ac:dyDescent="0.2">
      <c r="B24" s="44" t="s">
        <v>2640</v>
      </c>
      <c r="C24" s="12">
        <v>1168.5950000134999</v>
      </c>
      <c r="D24" s="32" t="s">
        <v>3838</v>
      </c>
    </row>
    <row r="25" spans="2:4" x14ac:dyDescent="0.2">
      <c r="B25" s="44" t="s">
        <v>2591</v>
      </c>
      <c r="C25" s="12">
        <v>6133.9439999619999</v>
      </c>
      <c r="D25" s="32" t="s">
        <v>3839</v>
      </c>
    </row>
    <row r="26" spans="2:4" x14ac:dyDescent="0.2">
      <c r="B26" s="44" t="s">
        <v>2593</v>
      </c>
      <c r="C26" s="12">
        <v>22920.464999989999</v>
      </c>
      <c r="D26" s="32" t="s">
        <v>3840</v>
      </c>
    </row>
    <row r="27" spans="2:4" x14ac:dyDescent="0.2">
      <c r="B27" s="44" t="s">
        <v>2597</v>
      </c>
      <c r="C27" s="12">
        <v>1316.9250000474999</v>
      </c>
      <c r="D27" s="32" t="s">
        <v>3830</v>
      </c>
    </row>
    <row r="28" spans="2:4" x14ac:dyDescent="0.2">
      <c r="B28" s="44" t="s">
        <v>2642</v>
      </c>
      <c r="C28" s="12">
        <v>1630.4590000370999</v>
      </c>
      <c r="D28" s="32" t="s">
        <v>3835</v>
      </c>
    </row>
    <row r="29" spans="2:4" x14ac:dyDescent="0.2">
      <c r="B29" s="44" t="s">
        <v>2644</v>
      </c>
      <c r="C29" s="12">
        <v>5765.0880000010002</v>
      </c>
      <c r="D29" s="32" t="s">
        <v>3841</v>
      </c>
    </row>
    <row r="30" spans="2:4" x14ac:dyDescent="0.2">
      <c r="B30" s="44" t="s">
        <v>2646</v>
      </c>
      <c r="C30" s="12">
        <v>43760.762000298404</v>
      </c>
      <c r="D30" s="32" t="s">
        <v>3842</v>
      </c>
    </row>
    <row r="31" spans="2:4" x14ac:dyDescent="0.2">
      <c r="B31" s="44" t="s">
        <v>2648</v>
      </c>
      <c r="C31" s="12">
        <v>674.04399999530006</v>
      </c>
      <c r="D31" s="32"/>
    </row>
    <row r="32" spans="2:4" x14ac:dyDescent="0.2">
      <c r="B32" s="44" t="s">
        <v>2605</v>
      </c>
      <c r="C32" s="12">
        <v>815.80899999770008</v>
      </c>
      <c r="D32" s="32" t="s">
        <v>3830</v>
      </c>
    </row>
    <row r="33" spans="2:4" x14ac:dyDescent="0.2">
      <c r="B33" s="44" t="s">
        <v>2650</v>
      </c>
      <c r="C33" s="12">
        <v>468.65099999980004</v>
      </c>
      <c r="D33" s="32" t="s">
        <v>3834</v>
      </c>
    </row>
    <row r="34" spans="2:4" x14ac:dyDescent="0.2">
      <c r="B34" s="44" t="s">
        <v>2654</v>
      </c>
      <c r="C34" s="12">
        <v>492.92000000399997</v>
      </c>
      <c r="D34" s="32"/>
    </row>
    <row r="35" spans="2:4" x14ac:dyDescent="0.2">
      <c r="B35" s="44" t="s">
        <v>2658</v>
      </c>
      <c r="C35" s="12">
        <v>28690.199000080102</v>
      </c>
      <c r="D35" s="32" t="s">
        <v>3843</v>
      </c>
    </row>
    <row r="36" spans="2:4" x14ac:dyDescent="0.2">
      <c r="B36" s="44" t="s">
        <v>2660</v>
      </c>
      <c r="C36" s="12">
        <v>13378.7059998038</v>
      </c>
      <c r="D36" s="32" t="s">
        <v>3844</v>
      </c>
    </row>
    <row r="37" spans="2:4" x14ac:dyDescent="0.2">
      <c r="B37" s="44" t="s">
        <v>2662</v>
      </c>
      <c r="C37" s="12">
        <v>14166.970000118301</v>
      </c>
      <c r="D37" s="32" t="s">
        <v>3845</v>
      </c>
    </row>
    <row r="38" spans="2:4" x14ac:dyDescent="0.2">
      <c r="B38" s="44" t="s">
        <v>2664</v>
      </c>
      <c r="C38" s="12">
        <v>1470.4630000319003</v>
      </c>
      <c r="D38" s="32"/>
    </row>
    <row r="39" spans="2:4" x14ac:dyDescent="0.2">
      <c r="B39" s="44" t="s">
        <v>2666</v>
      </c>
      <c r="C39" s="12">
        <v>5244.6069999689998</v>
      </c>
      <c r="D39" s="32" t="s">
        <v>3846</v>
      </c>
    </row>
    <row r="40" spans="2:4" x14ac:dyDescent="0.2">
      <c r="B40" s="44" t="s">
        <v>2668</v>
      </c>
      <c r="C40" s="12">
        <v>24086.054999510405</v>
      </c>
      <c r="D40" s="32" t="s">
        <v>3847</v>
      </c>
    </row>
    <row r="41" spans="2:4" x14ac:dyDescent="0.2">
      <c r="B41" s="44" t="s">
        <v>2619</v>
      </c>
      <c r="C41" s="12">
        <v>227.05199999530001</v>
      </c>
      <c r="D41" s="32" t="s">
        <v>3837</v>
      </c>
    </row>
    <row r="42" spans="2:4" x14ac:dyDescent="0.2">
      <c r="B42" s="44" t="s">
        <v>2672</v>
      </c>
      <c r="C42" s="12">
        <v>1427.0329999957</v>
      </c>
      <c r="D42" s="32" t="s">
        <v>3848</v>
      </c>
    </row>
    <row r="43" spans="2:4" x14ac:dyDescent="0.2">
      <c r="B43" s="44" t="s">
        <v>2674</v>
      </c>
      <c r="C43" s="12">
        <v>24408.0160002823</v>
      </c>
      <c r="D43" s="32"/>
    </row>
    <row r="44" spans="2:4" x14ac:dyDescent="0.2">
      <c r="B44" s="44" t="s">
        <v>2676</v>
      </c>
      <c r="C44" s="12">
        <v>58758.485999862503</v>
      </c>
      <c r="D44" s="32" t="s">
        <v>3849</v>
      </c>
    </row>
    <row r="45" spans="2:4" x14ac:dyDescent="0.2">
      <c r="B45" s="44" t="s">
        <v>2678</v>
      </c>
      <c r="C45" s="12">
        <v>41817.255000272198</v>
      </c>
      <c r="D45" s="32" t="s">
        <v>3849</v>
      </c>
    </row>
    <row r="46" spans="2:4" x14ac:dyDescent="0.2">
      <c r="B46" s="44"/>
      <c r="C46" s="12">
        <v>0</v>
      </c>
      <c r="D46" s="32" t="s">
        <v>88</v>
      </c>
    </row>
    <row r="47" spans="2:4" ht="15" x14ac:dyDescent="0.25">
      <c r="B47" s="15" t="s">
        <v>114</v>
      </c>
      <c r="C47" s="10">
        <v>879629.7130018411</v>
      </c>
      <c r="D47" s="37"/>
    </row>
    <row r="48" spans="2:4" x14ac:dyDescent="0.2">
      <c r="B48" s="44" t="s">
        <v>2767</v>
      </c>
      <c r="C48" s="12">
        <v>829.17499999910001</v>
      </c>
      <c r="D48" s="32" t="s">
        <v>3833</v>
      </c>
    </row>
    <row r="49" spans="2:4" x14ac:dyDescent="0.2">
      <c r="B49" s="44" t="s">
        <v>2769</v>
      </c>
      <c r="C49" s="12">
        <v>848.37200000289999</v>
      </c>
      <c r="D49" s="32" t="s">
        <v>3833</v>
      </c>
    </row>
    <row r="50" spans="2:4" x14ac:dyDescent="0.2">
      <c r="B50" s="44" t="s">
        <v>2771</v>
      </c>
      <c r="C50" s="12">
        <v>280.01199999799996</v>
      </c>
      <c r="D50" s="32" t="s">
        <v>3830</v>
      </c>
    </row>
    <row r="51" spans="2:4" x14ac:dyDescent="0.2">
      <c r="B51" s="44" t="s">
        <v>2773</v>
      </c>
      <c r="C51" s="12">
        <v>269.43300000139999</v>
      </c>
      <c r="D51" s="32" t="s">
        <v>3844</v>
      </c>
    </row>
    <row r="52" spans="2:4" x14ac:dyDescent="0.2">
      <c r="B52" s="44" t="s">
        <v>2735</v>
      </c>
      <c r="C52" s="12">
        <v>1138.3919999977002</v>
      </c>
      <c r="D52" s="32" t="s">
        <v>3830</v>
      </c>
    </row>
    <row r="53" spans="2:4" x14ac:dyDescent="0.2">
      <c r="B53" s="44" t="s">
        <v>2777</v>
      </c>
      <c r="C53" s="12">
        <v>12995.800999946301</v>
      </c>
      <c r="D53" s="32" t="s">
        <v>3850</v>
      </c>
    </row>
    <row r="54" spans="2:4" x14ac:dyDescent="0.2">
      <c r="B54" s="44" t="s">
        <v>2779</v>
      </c>
      <c r="C54" s="12">
        <v>28483.260999927697</v>
      </c>
      <c r="D54" s="32" t="s">
        <v>3851</v>
      </c>
    </row>
    <row r="55" spans="2:4" x14ac:dyDescent="0.2">
      <c r="B55" s="44" t="s">
        <v>2783</v>
      </c>
      <c r="C55" s="12">
        <v>3.0000000000000001E-3</v>
      </c>
      <c r="D55" s="32" t="s">
        <v>3844</v>
      </c>
    </row>
    <row r="56" spans="2:4" x14ac:dyDescent="0.2">
      <c r="B56" s="44" t="s">
        <v>2739</v>
      </c>
      <c r="C56" s="12">
        <v>68.9400000001</v>
      </c>
      <c r="D56" s="32" t="s">
        <v>3847</v>
      </c>
    </row>
    <row r="57" spans="2:4" x14ac:dyDescent="0.2">
      <c r="B57" s="44" t="s">
        <v>2741</v>
      </c>
      <c r="C57" s="12">
        <v>839.65500000350005</v>
      </c>
      <c r="D57" s="32" t="s">
        <v>3852</v>
      </c>
    </row>
    <row r="58" spans="2:4" x14ac:dyDescent="0.2">
      <c r="B58" s="44" t="s">
        <v>2785</v>
      </c>
      <c r="C58" s="12">
        <v>100356.17600040391</v>
      </c>
      <c r="D58" s="32" t="s">
        <v>3853</v>
      </c>
    </row>
    <row r="59" spans="2:4" x14ac:dyDescent="0.2">
      <c r="B59" s="44" t="s">
        <v>2787</v>
      </c>
      <c r="C59" s="12">
        <v>1448.9669999753999</v>
      </c>
      <c r="D59" s="32" t="s">
        <v>3854</v>
      </c>
    </row>
    <row r="60" spans="2:4" x14ac:dyDescent="0.2">
      <c r="B60" s="44" t="s">
        <v>2791</v>
      </c>
      <c r="C60" s="12">
        <v>2529.8190000220002</v>
      </c>
      <c r="D60" s="32" t="s">
        <v>3855</v>
      </c>
    </row>
    <row r="61" spans="2:4" x14ac:dyDescent="0.2">
      <c r="B61" s="44" t="s">
        <v>2793</v>
      </c>
      <c r="C61" s="12">
        <v>7000.0760000117998</v>
      </c>
      <c r="D61" s="32" t="s">
        <v>3856</v>
      </c>
    </row>
    <row r="62" spans="2:4" x14ac:dyDescent="0.2">
      <c r="B62" s="44" t="s">
        <v>2795</v>
      </c>
      <c r="C62" s="12">
        <v>46278.221000298101</v>
      </c>
      <c r="D62" s="32" t="s">
        <v>3857</v>
      </c>
    </row>
    <row r="63" spans="2:4" x14ac:dyDescent="0.2">
      <c r="B63" s="44" t="s">
        <v>2797</v>
      </c>
      <c r="C63" s="12">
        <v>35234.460999903611</v>
      </c>
      <c r="D63" s="32" t="s">
        <v>3858</v>
      </c>
    </row>
    <row r="64" spans="2:4" x14ac:dyDescent="0.2">
      <c r="B64" s="44" t="s">
        <v>2745</v>
      </c>
      <c r="C64" s="12">
        <v>16633.632999740999</v>
      </c>
      <c r="D64" s="32" t="s">
        <v>3856</v>
      </c>
    </row>
    <row r="65" spans="2:4" x14ac:dyDescent="0.2">
      <c r="B65" s="44" t="s">
        <v>2799</v>
      </c>
      <c r="C65" s="12">
        <v>98755.29100044191</v>
      </c>
      <c r="D65" s="32" t="s">
        <v>3859</v>
      </c>
    </row>
    <row r="66" spans="2:4" x14ac:dyDescent="0.2">
      <c r="B66" s="44" t="s">
        <v>2801</v>
      </c>
      <c r="C66" s="12">
        <v>309.39299999820003</v>
      </c>
      <c r="D66" s="32" t="s">
        <v>3860</v>
      </c>
    </row>
    <row r="67" spans="2:4" x14ac:dyDescent="0.2">
      <c r="B67" s="44" t="s">
        <v>2803</v>
      </c>
      <c r="C67" s="12">
        <v>1218.7369999875002</v>
      </c>
      <c r="D67" s="32" t="s">
        <v>3861</v>
      </c>
    </row>
    <row r="68" spans="2:4" x14ac:dyDescent="0.2">
      <c r="B68" s="44" t="s">
        <v>2805</v>
      </c>
      <c r="C68" s="12">
        <v>13280.6989999748</v>
      </c>
      <c r="D68" s="32" t="s">
        <v>3862</v>
      </c>
    </row>
    <row r="69" spans="2:4" x14ac:dyDescent="0.2">
      <c r="B69" s="44" t="s">
        <v>2807</v>
      </c>
      <c r="C69" s="12">
        <v>86759.196999662687</v>
      </c>
      <c r="D69" s="32" t="s">
        <v>3863</v>
      </c>
    </row>
    <row r="70" spans="2:4" x14ac:dyDescent="0.2">
      <c r="B70" s="44" t="s">
        <v>2747</v>
      </c>
      <c r="C70" s="12">
        <v>32294.483000380398</v>
      </c>
      <c r="D70" s="32"/>
    </row>
    <row r="71" spans="2:4" x14ac:dyDescent="0.2">
      <c r="B71" s="44" t="s">
        <v>2809</v>
      </c>
      <c r="C71" s="12">
        <v>46455.1600004633</v>
      </c>
      <c r="D71" s="32" t="s">
        <v>3864</v>
      </c>
    </row>
    <row r="72" spans="2:4" x14ac:dyDescent="0.2">
      <c r="B72" s="44" t="s">
        <v>2811</v>
      </c>
      <c r="C72" s="12">
        <v>8390.5800000117997</v>
      </c>
      <c r="D72" s="32" t="s">
        <v>3865</v>
      </c>
    </row>
    <row r="73" spans="2:4" x14ac:dyDescent="0.2">
      <c r="B73" s="44" t="s">
        <v>2813</v>
      </c>
      <c r="C73" s="12">
        <v>498.3280000044</v>
      </c>
      <c r="D73" s="32" t="s">
        <v>3844</v>
      </c>
    </row>
    <row r="74" spans="2:4" x14ac:dyDescent="0.2">
      <c r="B74" s="44" t="s">
        <v>2749</v>
      </c>
      <c r="C74" s="12">
        <v>83136.3870002365</v>
      </c>
      <c r="D74" s="32" t="s">
        <v>3866</v>
      </c>
    </row>
    <row r="75" spans="2:4" x14ac:dyDescent="0.2">
      <c r="B75" s="44" t="s">
        <v>2815</v>
      </c>
      <c r="C75" s="12">
        <v>40148.5820000803</v>
      </c>
      <c r="D75" s="32" t="s">
        <v>3867</v>
      </c>
    </row>
    <row r="76" spans="2:4" x14ac:dyDescent="0.2">
      <c r="B76" s="44" t="s">
        <v>2751</v>
      </c>
      <c r="C76" s="12">
        <v>1493.5089999545999</v>
      </c>
      <c r="D76" s="32" t="s">
        <v>3834</v>
      </c>
    </row>
    <row r="77" spans="2:4" x14ac:dyDescent="0.2">
      <c r="B77" s="44" t="s">
        <v>2817</v>
      </c>
      <c r="C77" s="12">
        <v>1251.4910000352997</v>
      </c>
      <c r="D77" s="32" t="s">
        <v>3856</v>
      </c>
    </row>
    <row r="78" spans="2:4" x14ac:dyDescent="0.2">
      <c r="B78" s="44" t="s">
        <v>2753</v>
      </c>
      <c r="C78" s="12">
        <v>8485.6930000276006</v>
      </c>
      <c r="D78" s="32" t="s">
        <v>3868</v>
      </c>
    </row>
    <row r="79" spans="2:4" x14ac:dyDescent="0.2">
      <c r="B79" s="44" t="s">
        <v>2819</v>
      </c>
      <c r="C79" s="12">
        <v>19.960000000289998</v>
      </c>
      <c r="D79" s="32" t="s">
        <v>3869</v>
      </c>
    </row>
    <row r="80" spans="2:4" x14ac:dyDescent="0.2">
      <c r="B80" s="44" t="s">
        <v>2821</v>
      </c>
      <c r="C80" s="12">
        <v>1293.0810000161002</v>
      </c>
      <c r="D80" s="32" t="s">
        <v>3870</v>
      </c>
    </row>
    <row r="81" spans="2:4" x14ac:dyDescent="0.2">
      <c r="B81" s="44" t="s">
        <v>2823</v>
      </c>
      <c r="C81" s="12">
        <v>51056.111000037286</v>
      </c>
      <c r="D81" s="32" t="s">
        <v>3871</v>
      </c>
    </row>
    <row r="82" spans="2:4" x14ac:dyDescent="0.2">
      <c r="B82" s="44" t="s">
        <v>2759</v>
      </c>
      <c r="C82" s="12">
        <v>3476.6819999949998</v>
      </c>
      <c r="D82" s="32" t="s">
        <v>3872</v>
      </c>
    </row>
    <row r="83" spans="2:4" x14ac:dyDescent="0.2">
      <c r="B83" s="44" t="s">
        <v>2827</v>
      </c>
      <c r="C83" s="12">
        <v>29118.600000335999</v>
      </c>
      <c r="D83" s="32"/>
    </row>
    <row r="84" spans="2:4" x14ac:dyDescent="0.2">
      <c r="B84" s="44" t="s">
        <v>2829</v>
      </c>
      <c r="C84" s="12">
        <v>40673.600000225</v>
      </c>
      <c r="D84" s="32" t="s">
        <v>3873</v>
      </c>
    </row>
    <row r="85" spans="2:4" x14ac:dyDescent="0.2">
      <c r="B85" s="44" t="s">
        <v>2763</v>
      </c>
      <c r="C85" s="12">
        <v>53643.349999686492</v>
      </c>
      <c r="D85" s="32" t="s">
        <v>3846</v>
      </c>
    </row>
    <row r="86" spans="2:4" x14ac:dyDescent="0.2">
      <c r="B86" s="44" t="s">
        <v>2684</v>
      </c>
      <c r="C86" s="12">
        <v>590.57699999620002</v>
      </c>
      <c r="D86" s="32" t="s">
        <v>3855</v>
      </c>
    </row>
    <row r="87" spans="2:4" x14ac:dyDescent="0.2">
      <c r="B87" s="44" t="s">
        <v>2765</v>
      </c>
      <c r="C87" s="12">
        <v>3384.2750000475003</v>
      </c>
      <c r="D87" s="32" t="s">
        <v>3874</v>
      </c>
    </row>
    <row r="88" spans="2:4" x14ac:dyDescent="0.2">
      <c r="B88" s="44" t="s">
        <v>2831</v>
      </c>
      <c r="C88" s="12">
        <v>18661.550000009502</v>
      </c>
      <c r="D88" s="32" t="s">
        <v>3875</v>
      </c>
    </row>
    <row r="89" spans="2:4" x14ac:dyDescent="0.2">
      <c r="B89" s="44"/>
      <c r="C89" s="12">
        <v>0</v>
      </c>
      <c r="D89" s="32" t="s">
        <v>88</v>
      </c>
    </row>
    <row r="90" spans="2:4" x14ac:dyDescent="0.2">
      <c r="B90" s="33"/>
      <c r="C90" s="49"/>
      <c r="D90" s="48"/>
    </row>
    <row r="92" spans="2:4" x14ac:dyDescent="0.2">
      <c r="B92" s="35" t="s">
        <v>56</v>
      </c>
    </row>
    <row r="94" spans="2:4" x14ac:dyDescent="0.2">
      <c r="B94" s="36" t="s">
        <v>57</v>
      </c>
    </row>
  </sheetData>
  <hyperlinks>
    <hyperlink ref="B94" r:id="rId1"/>
  </hyperlinks>
  <pageMargins left="0.7" right="0.7" top="0.75" bottom="0.75" header="0.3" footer="0.3"/>
  <pageSetup paperSize="9" fitToHeight="0" orientation="landscape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3880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2074</v>
      </c>
      <c r="C7" s="27" t="s">
        <v>58</v>
      </c>
      <c r="D7" s="27" t="s">
        <v>255</v>
      </c>
      <c r="E7" s="27" t="s">
        <v>118</v>
      </c>
      <c r="F7" s="27" t="s">
        <v>60</v>
      </c>
      <c r="G7" s="27" t="s">
        <v>132</v>
      </c>
      <c r="H7" s="27" t="s">
        <v>244</v>
      </c>
      <c r="I7" s="27" t="s">
        <v>61</v>
      </c>
      <c r="J7" s="27" t="s">
        <v>119</v>
      </c>
      <c r="K7" s="27" t="s">
        <v>3881</v>
      </c>
      <c r="L7" s="27" t="s">
        <v>133</v>
      </c>
      <c r="M7" s="27" t="s">
        <v>3882</v>
      </c>
      <c r="N7" s="27" t="s">
        <v>135</v>
      </c>
      <c r="O7" s="27" t="s">
        <v>121</v>
      </c>
      <c r="P7" s="27" t="s">
        <v>122</v>
      </c>
    </row>
    <row r="8" spans="2:16" ht="15" x14ac:dyDescent="0.2">
      <c r="B8" s="50"/>
      <c r="C8" s="53"/>
      <c r="D8" s="53"/>
      <c r="E8" s="53"/>
      <c r="F8" s="53"/>
      <c r="G8" s="53" t="s">
        <v>245</v>
      </c>
      <c r="H8" s="53" t="s">
        <v>246</v>
      </c>
      <c r="I8" s="53"/>
      <c r="J8" s="53" t="s">
        <v>42</v>
      </c>
      <c r="K8" s="53" t="s">
        <v>42</v>
      </c>
      <c r="L8" s="53" t="s">
        <v>247</v>
      </c>
      <c r="M8" s="53" t="s">
        <v>41</v>
      </c>
      <c r="N8" s="53" t="s">
        <v>42</v>
      </c>
      <c r="O8" s="53" t="s">
        <v>42</v>
      </c>
      <c r="P8" s="53" t="s">
        <v>42</v>
      </c>
    </row>
    <row r="9" spans="2:16" x14ac:dyDescent="0.2">
      <c r="B9" s="52"/>
      <c r="C9" s="53" t="s">
        <v>43</v>
      </c>
      <c r="D9" s="53" t="s">
        <v>44</v>
      </c>
      <c r="E9" s="53" t="s">
        <v>123</v>
      </c>
      <c r="F9" s="53" t="s">
        <v>124</v>
      </c>
      <c r="G9" s="53" t="s">
        <v>125</v>
      </c>
      <c r="H9" s="53" t="s">
        <v>126</v>
      </c>
      <c r="I9" s="53" t="s">
        <v>127</v>
      </c>
      <c r="J9" s="53" t="s">
        <v>128</v>
      </c>
      <c r="K9" s="53" t="s">
        <v>129</v>
      </c>
      <c r="L9" s="53" t="s">
        <v>130</v>
      </c>
      <c r="M9" s="53" t="s">
        <v>249</v>
      </c>
      <c r="N9" s="53" t="s">
        <v>250</v>
      </c>
      <c r="O9" s="53" t="s">
        <v>251</v>
      </c>
      <c r="P9" s="53" t="s">
        <v>252</v>
      </c>
    </row>
    <row r="10" spans="2:16" ht="15" x14ac:dyDescent="0.25">
      <c r="B10" s="16" t="s">
        <v>3879</v>
      </c>
      <c r="C10" s="46"/>
      <c r="D10" s="46"/>
      <c r="E10" s="46"/>
      <c r="F10" s="46"/>
      <c r="G10" s="46"/>
      <c r="H10" s="17">
        <v>0</v>
      </c>
      <c r="I10" s="46"/>
      <c r="J10" s="47"/>
      <c r="K10" s="47">
        <v>0</v>
      </c>
      <c r="L10" s="17"/>
      <c r="M10" s="17">
        <v>0</v>
      </c>
      <c r="N10" s="47"/>
      <c r="O10" s="47">
        <v>0</v>
      </c>
      <c r="P10" s="47">
        <v>0</v>
      </c>
    </row>
    <row r="11" spans="2:16" ht="15" x14ac:dyDescent="0.25">
      <c r="B11" s="6" t="s">
        <v>63</v>
      </c>
      <c r="C11" s="38"/>
      <c r="D11" s="38"/>
      <c r="E11" s="38"/>
      <c r="F11" s="38"/>
      <c r="G11" s="38"/>
      <c r="H11" s="40">
        <v>0</v>
      </c>
      <c r="I11" s="38"/>
      <c r="J11" s="39"/>
      <c r="K11" s="39">
        <v>0</v>
      </c>
      <c r="L11" s="40"/>
      <c r="M11" s="40">
        <v>0</v>
      </c>
      <c r="N11" s="39"/>
      <c r="O11" s="39">
        <v>0</v>
      </c>
      <c r="P11" s="39">
        <v>0</v>
      </c>
    </row>
    <row r="12" spans="2:16" ht="15" x14ac:dyDescent="0.25">
      <c r="B12" s="9" t="s">
        <v>256</v>
      </c>
      <c r="C12" s="37"/>
      <c r="D12" s="37"/>
      <c r="E12" s="37"/>
      <c r="F12" s="37"/>
      <c r="G12" s="37"/>
      <c r="H12" s="10">
        <v>0</v>
      </c>
      <c r="I12" s="37"/>
      <c r="J12" s="41"/>
      <c r="K12" s="41">
        <v>0</v>
      </c>
      <c r="L12" s="10"/>
      <c r="M12" s="10">
        <v>0</v>
      </c>
      <c r="N12" s="41"/>
      <c r="O12" s="41">
        <v>0</v>
      </c>
      <c r="P12" s="41">
        <v>0</v>
      </c>
    </row>
    <row r="13" spans="2:16" ht="15" x14ac:dyDescent="0.25">
      <c r="B13" s="11"/>
      <c r="C13" s="3"/>
      <c r="D13" s="3" t="s">
        <v>88</v>
      </c>
      <c r="E13" s="3"/>
      <c r="F13" s="3"/>
      <c r="G13" s="3" t="s">
        <v>88</v>
      </c>
      <c r="H13" s="10">
        <v>0</v>
      </c>
      <c r="I13" s="3" t="s">
        <v>88</v>
      </c>
      <c r="J13" s="41">
        <v>0</v>
      </c>
      <c r="K13" s="41">
        <v>0</v>
      </c>
      <c r="L13" s="10">
        <v>0</v>
      </c>
      <c r="M13" s="10">
        <v>0</v>
      </c>
      <c r="N13" s="41">
        <v>0</v>
      </c>
      <c r="O13" s="41">
        <v>0</v>
      </c>
      <c r="P13" s="41">
        <v>0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2202</v>
      </c>
      <c r="C15" s="37"/>
      <c r="D15" s="37"/>
      <c r="E15" s="37"/>
      <c r="F15" s="37"/>
      <c r="G15" s="37"/>
      <c r="H15" s="10">
        <v>0</v>
      </c>
      <c r="I15" s="37"/>
      <c r="J15" s="41"/>
      <c r="K15" s="41">
        <v>0</v>
      </c>
      <c r="L15" s="10"/>
      <c r="M15" s="10">
        <v>0</v>
      </c>
      <c r="N15" s="41"/>
      <c r="O15" s="41">
        <v>0</v>
      </c>
      <c r="P15" s="41">
        <v>0</v>
      </c>
    </row>
    <row r="16" spans="2:16" ht="15" x14ac:dyDescent="0.25">
      <c r="B16" s="11"/>
      <c r="C16" s="3"/>
      <c r="D16" s="3" t="s">
        <v>88</v>
      </c>
      <c r="E16" s="3"/>
      <c r="F16" s="3"/>
      <c r="G16" s="3" t="s">
        <v>88</v>
      </c>
      <c r="H16" s="10">
        <v>0</v>
      </c>
      <c r="I16" s="3" t="s">
        <v>88</v>
      </c>
      <c r="J16" s="41">
        <v>0</v>
      </c>
      <c r="K16" s="41">
        <v>0</v>
      </c>
      <c r="L16" s="10">
        <v>0</v>
      </c>
      <c r="M16" s="10">
        <v>0</v>
      </c>
      <c r="N16" s="41">
        <v>0</v>
      </c>
      <c r="O16" s="41">
        <v>0</v>
      </c>
      <c r="P16" s="41">
        <v>0</v>
      </c>
    </row>
    <row r="17" spans="2:16" x14ac:dyDescent="0.2">
      <c r="B17" s="44"/>
      <c r="C17" s="45"/>
      <c r="D17" s="45"/>
      <c r="E17" s="45"/>
      <c r="F17" s="45"/>
      <c r="G17" s="45"/>
      <c r="H17" s="14"/>
      <c r="I17" s="45"/>
      <c r="J17" s="14"/>
      <c r="K17" s="14"/>
      <c r="L17" s="14"/>
      <c r="M17" s="14"/>
      <c r="N17" s="14"/>
      <c r="O17" s="14"/>
      <c r="P17" s="14"/>
    </row>
    <row r="18" spans="2:16" ht="15" x14ac:dyDescent="0.25">
      <c r="B18" s="9" t="s">
        <v>257</v>
      </c>
      <c r="C18" s="37"/>
      <c r="D18" s="37"/>
      <c r="E18" s="37"/>
      <c r="F18" s="37"/>
      <c r="G18" s="37"/>
      <c r="H18" s="10">
        <v>0</v>
      </c>
      <c r="I18" s="37"/>
      <c r="J18" s="41"/>
      <c r="K18" s="41">
        <v>0</v>
      </c>
      <c r="L18" s="10"/>
      <c r="M18" s="10">
        <v>0</v>
      </c>
      <c r="N18" s="41"/>
      <c r="O18" s="41">
        <v>0</v>
      </c>
      <c r="P18" s="41">
        <v>0</v>
      </c>
    </row>
    <row r="19" spans="2:16" ht="15" x14ac:dyDescent="0.25">
      <c r="B19" s="11"/>
      <c r="C19" s="3"/>
      <c r="D19" s="3" t="s">
        <v>88</v>
      </c>
      <c r="E19" s="3"/>
      <c r="F19" s="3"/>
      <c r="G19" s="3" t="s">
        <v>88</v>
      </c>
      <c r="H19" s="10">
        <v>0</v>
      </c>
      <c r="I19" s="3" t="s">
        <v>88</v>
      </c>
      <c r="J19" s="41">
        <v>0</v>
      </c>
      <c r="K19" s="41">
        <v>0</v>
      </c>
      <c r="L19" s="10">
        <v>0</v>
      </c>
      <c r="M19" s="10">
        <v>0</v>
      </c>
      <c r="N19" s="41">
        <v>0</v>
      </c>
      <c r="O19" s="41">
        <v>0</v>
      </c>
      <c r="P19" s="41">
        <v>0</v>
      </c>
    </row>
    <row r="20" spans="2:16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</row>
    <row r="21" spans="2:16" ht="15" x14ac:dyDescent="0.25">
      <c r="B21" s="9" t="s">
        <v>1905</v>
      </c>
      <c r="C21" s="37"/>
      <c r="D21" s="37"/>
      <c r="E21" s="37"/>
      <c r="F21" s="37"/>
      <c r="G21" s="37"/>
      <c r="H21" s="10">
        <v>0</v>
      </c>
      <c r="I21" s="37"/>
      <c r="J21" s="41"/>
      <c r="K21" s="41">
        <v>0</v>
      </c>
      <c r="L21" s="10"/>
      <c r="M21" s="10">
        <v>0</v>
      </c>
      <c r="N21" s="41"/>
      <c r="O21" s="41">
        <v>0</v>
      </c>
      <c r="P21" s="41">
        <v>0</v>
      </c>
    </row>
    <row r="22" spans="2:16" ht="15" x14ac:dyDescent="0.25">
      <c r="B22" s="11"/>
      <c r="C22" s="3"/>
      <c r="D22" s="3" t="s">
        <v>88</v>
      </c>
      <c r="E22" s="3"/>
      <c r="F22" s="3"/>
      <c r="G22" s="3" t="s">
        <v>88</v>
      </c>
      <c r="H22" s="10">
        <v>0</v>
      </c>
      <c r="I22" s="3" t="s">
        <v>88</v>
      </c>
      <c r="J22" s="41">
        <v>0</v>
      </c>
      <c r="K22" s="41">
        <v>0</v>
      </c>
      <c r="L22" s="10">
        <v>0</v>
      </c>
      <c r="M22" s="10">
        <v>0</v>
      </c>
      <c r="N22" s="41">
        <v>0</v>
      </c>
      <c r="O22" s="41">
        <v>0</v>
      </c>
      <c r="P22" s="41">
        <v>0</v>
      </c>
    </row>
    <row r="23" spans="2:16" x14ac:dyDescent="0.2">
      <c r="B23" s="44"/>
      <c r="C23" s="45"/>
      <c r="D23" s="45"/>
      <c r="E23" s="45"/>
      <c r="F23" s="45"/>
      <c r="G23" s="45"/>
      <c r="H23" s="14"/>
      <c r="I23" s="45"/>
      <c r="J23" s="14"/>
      <c r="K23" s="14"/>
      <c r="L23" s="14"/>
      <c r="M23" s="14"/>
      <c r="N23" s="14"/>
      <c r="O23" s="14"/>
      <c r="P23" s="14"/>
    </row>
    <row r="24" spans="2:16" ht="15" x14ac:dyDescent="0.25">
      <c r="B24" s="15" t="s">
        <v>114</v>
      </c>
      <c r="C24" s="37"/>
      <c r="D24" s="37"/>
      <c r="E24" s="37"/>
      <c r="F24" s="37"/>
      <c r="G24" s="37"/>
      <c r="H24" s="10">
        <v>0</v>
      </c>
      <c r="I24" s="37"/>
      <c r="J24" s="41"/>
      <c r="K24" s="41">
        <v>0</v>
      </c>
      <c r="L24" s="10"/>
      <c r="M24" s="10">
        <v>0</v>
      </c>
      <c r="N24" s="41"/>
      <c r="O24" s="41">
        <v>0</v>
      </c>
      <c r="P24" s="41">
        <v>0</v>
      </c>
    </row>
    <row r="25" spans="2:16" ht="15" x14ac:dyDescent="0.25">
      <c r="B25" s="9" t="s">
        <v>258</v>
      </c>
      <c r="C25" s="37"/>
      <c r="D25" s="37"/>
      <c r="E25" s="37"/>
      <c r="F25" s="37"/>
      <c r="G25" s="37"/>
      <c r="H25" s="10">
        <v>0</v>
      </c>
      <c r="I25" s="37"/>
      <c r="J25" s="41"/>
      <c r="K25" s="41">
        <v>0</v>
      </c>
      <c r="L25" s="10"/>
      <c r="M25" s="10">
        <v>0</v>
      </c>
      <c r="N25" s="41"/>
      <c r="O25" s="41">
        <v>0</v>
      </c>
      <c r="P25" s="41">
        <v>0</v>
      </c>
    </row>
    <row r="26" spans="2:16" ht="15" x14ac:dyDescent="0.25">
      <c r="B26" s="11"/>
      <c r="C26" s="3"/>
      <c r="D26" s="3" t="s">
        <v>88</v>
      </c>
      <c r="E26" s="3"/>
      <c r="F26" s="3"/>
      <c r="G26" s="3" t="s">
        <v>88</v>
      </c>
      <c r="H26" s="10">
        <v>0</v>
      </c>
      <c r="I26" s="3" t="s">
        <v>88</v>
      </c>
      <c r="J26" s="41">
        <v>0</v>
      </c>
      <c r="K26" s="41">
        <v>0</v>
      </c>
      <c r="L26" s="10">
        <v>0</v>
      </c>
      <c r="M26" s="10">
        <v>0</v>
      </c>
      <c r="N26" s="41">
        <v>0</v>
      </c>
      <c r="O26" s="41">
        <v>0</v>
      </c>
      <c r="P26" s="41">
        <v>0</v>
      </c>
    </row>
    <row r="27" spans="2:16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</row>
    <row r="28" spans="2:16" ht="15" x14ac:dyDescent="0.25">
      <c r="B28" s="9" t="s">
        <v>259</v>
      </c>
      <c r="C28" s="37"/>
      <c r="D28" s="37"/>
      <c r="E28" s="37"/>
      <c r="F28" s="37"/>
      <c r="G28" s="37"/>
      <c r="H28" s="10">
        <v>0</v>
      </c>
      <c r="I28" s="37"/>
      <c r="J28" s="41"/>
      <c r="K28" s="41">
        <v>0</v>
      </c>
      <c r="L28" s="10"/>
      <c r="M28" s="10">
        <v>0</v>
      </c>
      <c r="N28" s="41"/>
      <c r="O28" s="41">
        <v>0</v>
      </c>
      <c r="P28" s="41">
        <v>0</v>
      </c>
    </row>
    <row r="29" spans="2:16" ht="15" x14ac:dyDescent="0.25">
      <c r="B29" s="11"/>
      <c r="C29" s="3"/>
      <c r="D29" s="3" t="s">
        <v>88</v>
      </c>
      <c r="E29" s="3"/>
      <c r="F29" s="3"/>
      <c r="G29" s="3" t="s">
        <v>88</v>
      </c>
      <c r="H29" s="10">
        <v>0</v>
      </c>
      <c r="I29" s="3" t="s">
        <v>88</v>
      </c>
      <c r="J29" s="41">
        <v>0</v>
      </c>
      <c r="K29" s="41">
        <v>0</v>
      </c>
      <c r="L29" s="10">
        <v>0</v>
      </c>
      <c r="M29" s="10">
        <v>0</v>
      </c>
      <c r="N29" s="41">
        <v>0</v>
      </c>
      <c r="O29" s="41">
        <v>0</v>
      </c>
      <c r="P29" s="41">
        <v>0</v>
      </c>
    </row>
    <row r="30" spans="2:16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</row>
    <row r="31" spans="2:16" x14ac:dyDescent="0.2">
      <c r="B31" s="33"/>
      <c r="C31" s="48"/>
      <c r="D31" s="48"/>
      <c r="E31" s="48"/>
      <c r="F31" s="48"/>
      <c r="G31" s="48"/>
      <c r="H31" s="49"/>
      <c r="I31" s="48"/>
      <c r="J31" s="49"/>
      <c r="K31" s="49"/>
      <c r="L31" s="49"/>
      <c r="M31" s="49"/>
      <c r="N31" s="49"/>
      <c r="O31" s="49"/>
      <c r="P31" s="49"/>
    </row>
    <row r="33" spans="2:2" x14ac:dyDescent="0.2">
      <c r="B33" s="35" t="s">
        <v>56</v>
      </c>
    </row>
    <row r="35" spans="2:2" x14ac:dyDescent="0.2">
      <c r="B35" s="36" t="s">
        <v>57</v>
      </c>
    </row>
  </sheetData>
  <hyperlinks>
    <hyperlink ref="B35" r:id="rId1"/>
  </hyperlinks>
  <pageMargins left="0.7" right="0.7" top="0.75" bottom="0.75" header="0.3" footer="0.3"/>
  <pageSetup paperSize="9" fitToHeight="0" orientation="landscape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3886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2074</v>
      </c>
      <c r="C7" s="27" t="s">
        <v>58</v>
      </c>
      <c r="D7" s="27" t="s">
        <v>255</v>
      </c>
      <c r="E7" s="27" t="s">
        <v>118</v>
      </c>
      <c r="F7" s="27" t="s">
        <v>60</v>
      </c>
      <c r="G7" s="27" t="s">
        <v>132</v>
      </c>
      <c r="H7" s="27" t="s">
        <v>244</v>
      </c>
      <c r="I7" s="27" t="s">
        <v>61</v>
      </c>
      <c r="J7" s="27" t="s">
        <v>119</v>
      </c>
      <c r="K7" s="27" t="s">
        <v>3881</v>
      </c>
      <c r="L7" s="27" t="s">
        <v>133</v>
      </c>
      <c r="M7" s="27" t="s">
        <v>3882</v>
      </c>
      <c r="N7" s="27" t="s">
        <v>135</v>
      </c>
      <c r="O7" s="27" t="s">
        <v>121</v>
      </c>
      <c r="P7" s="27" t="s">
        <v>122</v>
      </c>
    </row>
    <row r="8" spans="2:16" ht="15" x14ac:dyDescent="0.2">
      <c r="B8" s="50"/>
      <c r="C8" s="53"/>
      <c r="D8" s="53"/>
      <c r="E8" s="53"/>
      <c r="F8" s="53"/>
      <c r="G8" s="53" t="s">
        <v>245</v>
      </c>
      <c r="H8" s="53" t="s">
        <v>246</v>
      </c>
      <c r="I8" s="53"/>
      <c r="J8" s="53" t="s">
        <v>42</v>
      </c>
      <c r="K8" s="53" t="s">
        <v>42</v>
      </c>
      <c r="L8" s="53" t="s">
        <v>247</v>
      </c>
      <c r="M8" s="53" t="s">
        <v>41</v>
      </c>
      <c r="N8" s="53" t="s">
        <v>42</v>
      </c>
      <c r="O8" s="53" t="s">
        <v>42</v>
      </c>
      <c r="P8" s="53" t="s">
        <v>42</v>
      </c>
    </row>
    <row r="9" spans="2:16" x14ac:dyDescent="0.2">
      <c r="B9" s="52"/>
      <c r="C9" s="53" t="s">
        <v>43</v>
      </c>
      <c r="D9" s="53" t="s">
        <v>44</v>
      </c>
      <c r="E9" s="53" t="s">
        <v>123</v>
      </c>
      <c r="F9" s="53" t="s">
        <v>124</v>
      </c>
      <c r="G9" s="53" t="s">
        <v>125</v>
      </c>
      <c r="H9" s="53" t="s">
        <v>126</v>
      </c>
      <c r="I9" s="53" t="s">
        <v>127</v>
      </c>
      <c r="J9" s="53" t="s">
        <v>128</v>
      </c>
      <c r="K9" s="53" t="s">
        <v>129</v>
      </c>
      <c r="L9" s="53" t="s">
        <v>130</v>
      </c>
      <c r="M9" s="53" t="s">
        <v>249</v>
      </c>
      <c r="N9" s="53" t="s">
        <v>250</v>
      </c>
      <c r="O9" s="53" t="s">
        <v>251</v>
      </c>
      <c r="P9" s="53" t="s">
        <v>252</v>
      </c>
    </row>
    <row r="10" spans="2:16" ht="15" x14ac:dyDescent="0.25">
      <c r="B10" s="16" t="s">
        <v>3885</v>
      </c>
      <c r="C10" s="46"/>
      <c r="D10" s="46"/>
      <c r="E10" s="46"/>
      <c r="F10" s="46"/>
      <c r="G10" s="46"/>
      <c r="H10" s="17">
        <v>0</v>
      </c>
      <c r="I10" s="46"/>
      <c r="J10" s="47"/>
      <c r="K10" s="47">
        <v>0</v>
      </c>
      <c r="L10" s="17"/>
      <c r="M10" s="17">
        <v>0</v>
      </c>
      <c r="N10" s="47"/>
      <c r="O10" s="47">
        <v>0</v>
      </c>
      <c r="P10" s="47">
        <v>0</v>
      </c>
    </row>
    <row r="11" spans="2:16" ht="15" x14ac:dyDescent="0.25">
      <c r="B11" s="6" t="s">
        <v>3883</v>
      </c>
      <c r="C11" s="38"/>
      <c r="D11" s="38"/>
      <c r="E11" s="38"/>
      <c r="F11" s="38"/>
      <c r="G11" s="38"/>
      <c r="H11" s="40">
        <v>0</v>
      </c>
      <c r="I11" s="38"/>
      <c r="J11" s="39"/>
      <c r="K11" s="39">
        <v>0</v>
      </c>
      <c r="L11" s="40"/>
      <c r="M11" s="40">
        <v>0</v>
      </c>
      <c r="N11" s="39"/>
      <c r="O11" s="39">
        <v>0</v>
      </c>
      <c r="P11" s="39">
        <v>0</v>
      </c>
    </row>
    <row r="12" spans="2:16" ht="15" x14ac:dyDescent="0.25">
      <c r="B12" s="9" t="s">
        <v>136</v>
      </c>
      <c r="C12" s="37"/>
      <c r="D12" s="37"/>
      <c r="E12" s="37"/>
      <c r="F12" s="37"/>
      <c r="G12" s="37"/>
      <c r="H12" s="10">
        <v>0</v>
      </c>
      <c r="I12" s="37"/>
      <c r="J12" s="41"/>
      <c r="K12" s="41">
        <v>0</v>
      </c>
      <c r="L12" s="10"/>
      <c r="M12" s="10">
        <v>0</v>
      </c>
      <c r="N12" s="41"/>
      <c r="O12" s="41">
        <v>0</v>
      </c>
      <c r="P12" s="41">
        <v>0</v>
      </c>
    </row>
    <row r="13" spans="2:16" ht="15" x14ac:dyDescent="0.25">
      <c r="B13" s="11"/>
      <c r="C13" s="3"/>
      <c r="D13" s="3" t="s">
        <v>88</v>
      </c>
      <c r="E13" s="3"/>
      <c r="F13" s="3"/>
      <c r="G13" s="3" t="s">
        <v>88</v>
      </c>
      <c r="H13" s="10">
        <v>0</v>
      </c>
      <c r="I13" s="3" t="s">
        <v>88</v>
      </c>
      <c r="J13" s="41">
        <v>0</v>
      </c>
      <c r="K13" s="41">
        <v>0</v>
      </c>
      <c r="L13" s="10">
        <v>0</v>
      </c>
      <c r="M13" s="10">
        <v>0</v>
      </c>
      <c r="N13" s="41">
        <v>0</v>
      </c>
      <c r="O13" s="41">
        <v>0</v>
      </c>
      <c r="P13" s="41">
        <v>0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2202</v>
      </c>
      <c r="C15" s="37"/>
      <c r="D15" s="37"/>
      <c r="E15" s="37"/>
      <c r="F15" s="37"/>
      <c r="G15" s="37"/>
      <c r="H15" s="10">
        <v>0</v>
      </c>
      <c r="I15" s="37"/>
      <c r="J15" s="41"/>
      <c r="K15" s="41">
        <v>0</v>
      </c>
      <c r="L15" s="10"/>
      <c r="M15" s="10">
        <v>0</v>
      </c>
      <c r="N15" s="41"/>
      <c r="O15" s="41">
        <v>0</v>
      </c>
      <c r="P15" s="41">
        <v>0</v>
      </c>
    </row>
    <row r="16" spans="2:16" ht="15" x14ac:dyDescent="0.25">
      <c r="B16" s="11"/>
      <c r="C16" s="3"/>
      <c r="D16" s="3" t="s">
        <v>88</v>
      </c>
      <c r="E16" s="3"/>
      <c r="F16" s="3"/>
      <c r="G16" s="3" t="s">
        <v>88</v>
      </c>
      <c r="H16" s="10">
        <v>0</v>
      </c>
      <c r="I16" s="3" t="s">
        <v>88</v>
      </c>
      <c r="J16" s="41">
        <v>0</v>
      </c>
      <c r="K16" s="41">
        <v>0</v>
      </c>
      <c r="L16" s="10">
        <v>0</v>
      </c>
      <c r="M16" s="10">
        <v>0</v>
      </c>
      <c r="N16" s="41">
        <v>0</v>
      </c>
      <c r="O16" s="41">
        <v>0</v>
      </c>
      <c r="P16" s="41">
        <v>0</v>
      </c>
    </row>
    <row r="17" spans="2:16" x14ac:dyDescent="0.2">
      <c r="B17" s="44"/>
      <c r="C17" s="45"/>
      <c r="D17" s="45"/>
      <c r="E17" s="45"/>
      <c r="F17" s="45"/>
      <c r="G17" s="45"/>
      <c r="H17" s="14"/>
      <c r="I17" s="45"/>
      <c r="J17" s="14"/>
      <c r="K17" s="14"/>
      <c r="L17" s="14"/>
      <c r="M17" s="14"/>
      <c r="N17" s="14"/>
      <c r="O17" s="14"/>
      <c r="P17" s="14"/>
    </row>
    <row r="18" spans="2:16" ht="15" x14ac:dyDescent="0.25">
      <c r="B18" s="9" t="s">
        <v>257</v>
      </c>
      <c r="C18" s="37"/>
      <c r="D18" s="37"/>
      <c r="E18" s="37"/>
      <c r="F18" s="37"/>
      <c r="G18" s="37"/>
      <c r="H18" s="10">
        <v>0</v>
      </c>
      <c r="I18" s="37"/>
      <c r="J18" s="41"/>
      <c r="K18" s="41">
        <v>0</v>
      </c>
      <c r="L18" s="10"/>
      <c r="M18" s="10">
        <v>0</v>
      </c>
      <c r="N18" s="41"/>
      <c r="O18" s="41">
        <v>0</v>
      </c>
      <c r="P18" s="41">
        <v>0</v>
      </c>
    </row>
    <row r="19" spans="2:16" ht="15" x14ac:dyDescent="0.25">
      <c r="B19" s="11"/>
      <c r="C19" s="3"/>
      <c r="D19" s="3" t="s">
        <v>88</v>
      </c>
      <c r="E19" s="3"/>
      <c r="F19" s="3"/>
      <c r="G19" s="3" t="s">
        <v>88</v>
      </c>
      <c r="H19" s="10">
        <v>0</v>
      </c>
      <c r="I19" s="3" t="s">
        <v>88</v>
      </c>
      <c r="J19" s="41">
        <v>0</v>
      </c>
      <c r="K19" s="41">
        <v>0</v>
      </c>
      <c r="L19" s="10">
        <v>0</v>
      </c>
      <c r="M19" s="10">
        <v>0</v>
      </c>
      <c r="N19" s="41">
        <v>0</v>
      </c>
      <c r="O19" s="41">
        <v>0</v>
      </c>
      <c r="P19" s="41">
        <v>0</v>
      </c>
    </row>
    <row r="20" spans="2:16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</row>
    <row r="21" spans="2:16" ht="15" x14ac:dyDescent="0.25">
      <c r="B21" s="9" t="s">
        <v>1905</v>
      </c>
      <c r="C21" s="37"/>
      <c r="D21" s="37"/>
      <c r="E21" s="37"/>
      <c r="F21" s="37"/>
      <c r="G21" s="37"/>
      <c r="H21" s="10">
        <v>0</v>
      </c>
      <c r="I21" s="37"/>
      <c r="J21" s="41"/>
      <c r="K21" s="41">
        <v>0</v>
      </c>
      <c r="L21" s="10"/>
      <c r="M21" s="10">
        <v>0</v>
      </c>
      <c r="N21" s="41"/>
      <c r="O21" s="41">
        <v>0</v>
      </c>
      <c r="P21" s="41">
        <v>0</v>
      </c>
    </row>
    <row r="22" spans="2:16" ht="15" x14ac:dyDescent="0.25">
      <c r="B22" s="11"/>
      <c r="C22" s="3"/>
      <c r="D22" s="3" t="s">
        <v>88</v>
      </c>
      <c r="E22" s="3"/>
      <c r="F22" s="3"/>
      <c r="G22" s="3" t="s">
        <v>88</v>
      </c>
      <c r="H22" s="10">
        <v>0</v>
      </c>
      <c r="I22" s="3" t="s">
        <v>88</v>
      </c>
      <c r="J22" s="41">
        <v>0</v>
      </c>
      <c r="K22" s="41">
        <v>0</v>
      </c>
      <c r="L22" s="10">
        <v>0</v>
      </c>
      <c r="M22" s="10">
        <v>0</v>
      </c>
      <c r="N22" s="41">
        <v>0</v>
      </c>
      <c r="O22" s="41">
        <v>0</v>
      </c>
      <c r="P22" s="41">
        <v>0</v>
      </c>
    </row>
    <row r="23" spans="2:16" x14ac:dyDescent="0.2">
      <c r="B23" s="44"/>
      <c r="C23" s="45"/>
      <c r="D23" s="45"/>
      <c r="E23" s="45"/>
      <c r="F23" s="45"/>
      <c r="G23" s="45"/>
      <c r="H23" s="14"/>
      <c r="I23" s="45"/>
      <c r="J23" s="14"/>
      <c r="K23" s="14"/>
      <c r="L23" s="14"/>
      <c r="M23" s="14"/>
      <c r="N23" s="14"/>
      <c r="O23" s="14"/>
      <c r="P23" s="14"/>
    </row>
    <row r="24" spans="2:16" ht="15" x14ac:dyDescent="0.25">
      <c r="B24" s="15" t="s">
        <v>3884</v>
      </c>
      <c r="C24" s="37"/>
      <c r="D24" s="37"/>
      <c r="E24" s="37"/>
      <c r="F24" s="37"/>
      <c r="G24" s="37"/>
      <c r="H24" s="10">
        <v>0</v>
      </c>
      <c r="I24" s="37"/>
      <c r="J24" s="41"/>
      <c r="K24" s="41">
        <v>0</v>
      </c>
      <c r="L24" s="10"/>
      <c r="M24" s="10">
        <v>0</v>
      </c>
      <c r="N24" s="41"/>
      <c r="O24" s="41">
        <v>0</v>
      </c>
      <c r="P24" s="41">
        <v>0</v>
      </c>
    </row>
    <row r="25" spans="2:16" ht="15" x14ac:dyDescent="0.25">
      <c r="B25" s="9" t="s">
        <v>258</v>
      </c>
      <c r="C25" s="37"/>
      <c r="D25" s="37"/>
      <c r="E25" s="37"/>
      <c r="F25" s="37"/>
      <c r="G25" s="37"/>
      <c r="H25" s="10">
        <v>0</v>
      </c>
      <c r="I25" s="37"/>
      <c r="J25" s="41"/>
      <c r="K25" s="41">
        <v>0</v>
      </c>
      <c r="L25" s="10"/>
      <c r="M25" s="10">
        <v>0</v>
      </c>
      <c r="N25" s="41"/>
      <c r="O25" s="41">
        <v>0</v>
      </c>
      <c r="P25" s="41">
        <v>0</v>
      </c>
    </row>
    <row r="26" spans="2:16" ht="15" x14ac:dyDescent="0.25">
      <c r="B26" s="11"/>
      <c r="C26" s="3"/>
      <c r="D26" s="3" t="s">
        <v>88</v>
      </c>
      <c r="E26" s="3"/>
      <c r="F26" s="3"/>
      <c r="G26" s="3" t="s">
        <v>88</v>
      </c>
      <c r="H26" s="10">
        <v>0</v>
      </c>
      <c r="I26" s="3" t="s">
        <v>88</v>
      </c>
      <c r="J26" s="41">
        <v>0</v>
      </c>
      <c r="K26" s="41">
        <v>0</v>
      </c>
      <c r="L26" s="10">
        <v>0</v>
      </c>
      <c r="M26" s="10">
        <v>0</v>
      </c>
      <c r="N26" s="41">
        <v>0</v>
      </c>
      <c r="O26" s="41">
        <v>0</v>
      </c>
      <c r="P26" s="41">
        <v>0</v>
      </c>
    </row>
    <row r="27" spans="2:16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</row>
    <row r="28" spans="2:16" ht="15" x14ac:dyDescent="0.25">
      <c r="B28" s="9" t="s">
        <v>259</v>
      </c>
      <c r="C28" s="37"/>
      <c r="D28" s="37"/>
      <c r="E28" s="37"/>
      <c r="F28" s="37"/>
      <c r="G28" s="37"/>
      <c r="H28" s="10">
        <v>0</v>
      </c>
      <c r="I28" s="37"/>
      <c r="J28" s="41"/>
      <c r="K28" s="41">
        <v>0</v>
      </c>
      <c r="L28" s="10"/>
      <c r="M28" s="10">
        <v>0</v>
      </c>
      <c r="N28" s="41"/>
      <c r="O28" s="41">
        <v>0</v>
      </c>
      <c r="P28" s="41">
        <v>0</v>
      </c>
    </row>
    <row r="29" spans="2:16" ht="15" x14ac:dyDescent="0.25">
      <c r="B29" s="11"/>
      <c r="C29" s="3"/>
      <c r="D29" s="3" t="s">
        <v>88</v>
      </c>
      <c r="E29" s="3"/>
      <c r="F29" s="3"/>
      <c r="G29" s="3" t="s">
        <v>88</v>
      </c>
      <c r="H29" s="10">
        <v>0</v>
      </c>
      <c r="I29" s="3" t="s">
        <v>88</v>
      </c>
      <c r="J29" s="41">
        <v>0</v>
      </c>
      <c r="K29" s="41">
        <v>0</v>
      </c>
      <c r="L29" s="10">
        <v>0</v>
      </c>
      <c r="M29" s="10">
        <v>0</v>
      </c>
      <c r="N29" s="41">
        <v>0</v>
      </c>
      <c r="O29" s="41">
        <v>0</v>
      </c>
      <c r="P29" s="41">
        <v>0</v>
      </c>
    </row>
    <row r="30" spans="2:16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</row>
    <row r="31" spans="2:16" x14ac:dyDescent="0.2">
      <c r="B31" s="33"/>
      <c r="C31" s="48"/>
      <c r="D31" s="48"/>
      <c r="E31" s="48"/>
      <c r="F31" s="48"/>
      <c r="G31" s="48"/>
      <c r="H31" s="49"/>
      <c r="I31" s="48"/>
      <c r="J31" s="49"/>
      <c r="K31" s="49"/>
      <c r="L31" s="49"/>
      <c r="M31" s="49"/>
      <c r="N31" s="49"/>
      <c r="O31" s="49"/>
      <c r="P31" s="49"/>
    </row>
    <row r="33" spans="2:2" x14ac:dyDescent="0.2">
      <c r="B33" s="35" t="s">
        <v>56</v>
      </c>
    </row>
    <row r="35" spans="2:2" x14ac:dyDescent="0.2">
      <c r="B35" s="36" t="s">
        <v>57</v>
      </c>
    </row>
  </sheetData>
  <hyperlinks>
    <hyperlink ref="B35" r:id="rId1"/>
  </hyperlinks>
  <pageMargins left="0.7" right="0.7" top="0.75" bottom="0.75" header="0.3" footer="0.3"/>
  <pageSetup paperSize="9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8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242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243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117</v>
      </c>
      <c r="C8" s="27" t="s">
        <v>58</v>
      </c>
      <c r="D8" s="27" t="s">
        <v>131</v>
      </c>
      <c r="E8" s="27" t="s">
        <v>118</v>
      </c>
      <c r="F8" s="27" t="s">
        <v>60</v>
      </c>
      <c r="G8" s="27" t="s">
        <v>132</v>
      </c>
      <c r="H8" s="27" t="s">
        <v>244</v>
      </c>
      <c r="I8" s="27" t="s">
        <v>61</v>
      </c>
      <c r="J8" s="27" t="s">
        <v>119</v>
      </c>
      <c r="K8" s="27" t="s">
        <v>120</v>
      </c>
      <c r="L8" s="27" t="s">
        <v>133</v>
      </c>
      <c r="M8" s="27" t="s">
        <v>134</v>
      </c>
      <c r="N8" s="27" t="s">
        <v>62</v>
      </c>
      <c r="O8" s="27" t="s">
        <v>135</v>
      </c>
      <c r="P8" s="27" t="s">
        <v>121</v>
      </c>
      <c r="Q8" s="27" t="s">
        <v>122</v>
      </c>
    </row>
    <row r="9" spans="2:17" ht="15" x14ac:dyDescent="0.2">
      <c r="B9" s="50"/>
      <c r="C9" s="53"/>
      <c r="D9" s="53"/>
      <c r="E9" s="53"/>
      <c r="F9" s="53"/>
      <c r="G9" s="53" t="s">
        <v>245</v>
      </c>
      <c r="H9" s="53" t="s">
        <v>246</v>
      </c>
      <c r="I9" s="53"/>
      <c r="J9" s="53" t="s">
        <v>42</v>
      </c>
      <c r="K9" s="53" t="s">
        <v>42</v>
      </c>
      <c r="L9" s="53" t="s">
        <v>247</v>
      </c>
      <c r="M9" s="53" t="s">
        <v>248</v>
      </c>
      <c r="N9" s="53" t="s">
        <v>41</v>
      </c>
      <c r="O9" s="29" t="s">
        <v>42</v>
      </c>
      <c r="P9" s="53" t="s">
        <v>42</v>
      </c>
      <c r="Q9" s="53" t="s">
        <v>42</v>
      </c>
    </row>
    <row r="10" spans="2:17" x14ac:dyDescent="0.2">
      <c r="B10" s="52"/>
      <c r="C10" s="53" t="s">
        <v>43</v>
      </c>
      <c r="D10" s="29" t="s">
        <v>44</v>
      </c>
      <c r="E10" s="29" t="s">
        <v>123</v>
      </c>
      <c r="F10" s="29" t="s">
        <v>124</v>
      </c>
      <c r="G10" s="29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249</v>
      </c>
      <c r="N10" s="53" t="s">
        <v>250</v>
      </c>
      <c r="O10" s="53" t="s">
        <v>251</v>
      </c>
      <c r="P10" s="53" t="s">
        <v>252</v>
      </c>
      <c r="Q10" s="53" t="s">
        <v>253</v>
      </c>
    </row>
    <row r="11" spans="2:17" ht="15" x14ac:dyDescent="0.25">
      <c r="B11" s="16" t="s">
        <v>241</v>
      </c>
      <c r="C11" s="46"/>
      <c r="D11" s="46"/>
      <c r="E11" s="46"/>
      <c r="F11" s="46"/>
      <c r="G11" s="46"/>
      <c r="H11" s="17">
        <v>3.8416406863746606</v>
      </c>
      <c r="I11" s="46"/>
      <c r="J11" s="47"/>
      <c r="K11" s="47">
        <v>4.7366787941946313E-3</v>
      </c>
      <c r="L11" s="17"/>
      <c r="M11" s="17"/>
      <c r="N11" s="17">
        <v>7568177.5681047132</v>
      </c>
      <c r="O11" s="47"/>
      <c r="P11" s="47">
        <v>1</v>
      </c>
      <c r="Q11" s="47">
        <v>0.20861807500772561</v>
      </c>
    </row>
    <row r="12" spans="2:17" ht="15" x14ac:dyDescent="0.25">
      <c r="B12" s="6" t="s">
        <v>63</v>
      </c>
      <c r="C12" s="38"/>
      <c r="D12" s="38"/>
      <c r="E12" s="38"/>
      <c r="F12" s="38"/>
      <c r="G12" s="38"/>
      <c r="H12" s="40">
        <v>3.8226950354214559</v>
      </c>
      <c r="I12" s="38"/>
      <c r="J12" s="39"/>
      <c r="K12" s="39">
        <v>4.2481596340356578E-3</v>
      </c>
      <c r="L12" s="40"/>
      <c r="M12" s="40"/>
      <c r="N12" s="40">
        <v>7223133.4097899366</v>
      </c>
      <c r="O12" s="39"/>
      <c r="P12" s="39">
        <v>0.95440855407926362</v>
      </c>
      <c r="Q12" s="39">
        <v>0.19910687532292276</v>
      </c>
    </row>
    <row r="13" spans="2:17" ht="15" x14ac:dyDescent="0.25">
      <c r="B13" s="9" t="s">
        <v>136</v>
      </c>
      <c r="C13" s="37"/>
      <c r="D13" s="37"/>
      <c r="E13" s="37"/>
      <c r="F13" s="37"/>
      <c r="G13" s="37"/>
      <c r="H13" s="10">
        <v>3.8740586455159374</v>
      </c>
      <c r="I13" s="37"/>
      <c r="J13" s="41"/>
      <c r="K13" s="41">
        <v>3.3459897866021018E-3</v>
      </c>
      <c r="L13" s="10"/>
      <c r="M13" s="10"/>
      <c r="N13" s="10">
        <v>5589800.6647855099</v>
      </c>
      <c r="O13" s="41"/>
      <c r="P13" s="41">
        <v>0.73859269480451084</v>
      </c>
      <c r="Q13" s="41">
        <v>0.15408378620488564</v>
      </c>
    </row>
    <row r="14" spans="2:17" ht="15" x14ac:dyDescent="0.25">
      <c r="B14" s="42" t="s">
        <v>137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 t="s">
        <v>138</v>
      </c>
      <c r="C15" s="3" t="s">
        <v>139</v>
      </c>
      <c r="D15" s="3" t="s">
        <v>140</v>
      </c>
      <c r="E15" s="3" t="s">
        <v>141</v>
      </c>
      <c r="F15" s="3" t="s">
        <v>142</v>
      </c>
      <c r="G15" s="3"/>
      <c r="H15" s="10">
        <v>5.0900000000000007</v>
      </c>
      <c r="I15" s="3" t="s">
        <v>55</v>
      </c>
      <c r="J15" s="41">
        <v>0.04</v>
      </c>
      <c r="K15" s="41">
        <v>1.8999999999999993E-3</v>
      </c>
      <c r="L15" s="10">
        <v>325258987.74243307</v>
      </c>
      <c r="M15" s="10">
        <v>158.91999999999999</v>
      </c>
      <c r="N15" s="10">
        <v>516901.583320103</v>
      </c>
      <c r="O15" s="41">
        <v>2.1149269123072016E-2</v>
      </c>
      <c r="P15" s="41">
        <v>6.8299346661543761E-2</v>
      </c>
      <c r="Q15" s="41">
        <v>1.4248478224816589E-2</v>
      </c>
    </row>
    <row r="16" spans="2:17" ht="15" x14ac:dyDescent="0.25">
      <c r="B16" s="43" t="s">
        <v>143</v>
      </c>
      <c r="C16" s="3" t="s">
        <v>144</v>
      </c>
      <c r="D16" s="3" t="s">
        <v>140</v>
      </c>
      <c r="E16" s="3" t="s">
        <v>141</v>
      </c>
      <c r="F16" s="3" t="s">
        <v>142</v>
      </c>
      <c r="G16" s="3"/>
      <c r="H16" s="10">
        <v>7.5000000000000036</v>
      </c>
      <c r="I16" s="3" t="s">
        <v>55</v>
      </c>
      <c r="J16" s="41">
        <v>0.04</v>
      </c>
      <c r="K16" s="41">
        <v>4.5999999999999947E-3</v>
      </c>
      <c r="L16" s="10">
        <v>31705241.682895996</v>
      </c>
      <c r="M16" s="10">
        <v>160.88</v>
      </c>
      <c r="N16" s="10">
        <v>51007.392820637993</v>
      </c>
      <c r="O16" s="41">
        <v>3.0148396572908919E-3</v>
      </c>
      <c r="P16" s="41">
        <v>6.7397193527280958E-3</v>
      </c>
      <c r="Q16" s="41">
        <v>1.4060272774584499E-3</v>
      </c>
    </row>
    <row r="17" spans="2:17" ht="15" x14ac:dyDescent="0.25">
      <c r="B17" s="43" t="s">
        <v>145</v>
      </c>
      <c r="C17" s="3" t="s">
        <v>146</v>
      </c>
      <c r="D17" s="3" t="s">
        <v>140</v>
      </c>
      <c r="E17" s="3" t="s">
        <v>141</v>
      </c>
      <c r="F17" s="3" t="s">
        <v>142</v>
      </c>
      <c r="G17" s="3"/>
      <c r="H17" s="10">
        <v>1.3999999999999988</v>
      </c>
      <c r="I17" s="3" t="s">
        <v>55</v>
      </c>
      <c r="J17" s="41">
        <v>0.01</v>
      </c>
      <c r="K17" s="41">
        <v>4.1000000000000108E-3</v>
      </c>
      <c r="L17" s="10">
        <v>1158414149.444896</v>
      </c>
      <c r="M17" s="10">
        <v>103.81</v>
      </c>
      <c r="N17" s="10">
        <v>1202549.7285348636</v>
      </c>
      <c r="O17" s="41">
        <v>7.1467373046857144E-2</v>
      </c>
      <c r="P17" s="41">
        <v>0.15889554885747958</v>
      </c>
      <c r="Q17" s="41">
        <v>3.3148483529943408E-2</v>
      </c>
    </row>
    <row r="18" spans="2:17" ht="15" x14ac:dyDescent="0.25">
      <c r="B18" s="43" t="s">
        <v>147</v>
      </c>
      <c r="C18" s="3" t="s">
        <v>148</v>
      </c>
      <c r="D18" s="3" t="s">
        <v>140</v>
      </c>
      <c r="E18" s="3" t="s">
        <v>141</v>
      </c>
      <c r="F18" s="3" t="s">
        <v>142</v>
      </c>
      <c r="G18" s="3"/>
      <c r="H18" s="10">
        <v>25.130000000000006</v>
      </c>
      <c r="I18" s="3" t="s">
        <v>55</v>
      </c>
      <c r="J18" s="41">
        <v>0.01</v>
      </c>
      <c r="K18" s="41">
        <v>1.5500000000000007E-2</v>
      </c>
      <c r="L18" s="10">
        <v>46987065.013050996</v>
      </c>
      <c r="M18" s="10">
        <v>87.7</v>
      </c>
      <c r="N18" s="10">
        <v>41207.656015595006</v>
      </c>
      <c r="O18" s="41">
        <v>1.3543415428943214E-2</v>
      </c>
      <c r="P18" s="41">
        <v>5.4448585071867669E-3</v>
      </c>
      <c r="Q18" s="41">
        <v>1.1358959004587419E-3</v>
      </c>
    </row>
    <row r="19" spans="2:17" ht="15" x14ac:dyDescent="0.25">
      <c r="B19" s="43" t="s">
        <v>149</v>
      </c>
      <c r="C19" s="3" t="s">
        <v>150</v>
      </c>
      <c r="D19" s="3" t="s">
        <v>140</v>
      </c>
      <c r="E19" s="3" t="s">
        <v>141</v>
      </c>
      <c r="F19" s="3" t="s">
        <v>142</v>
      </c>
      <c r="G19" s="3"/>
      <c r="H19" s="10">
        <v>7.3099999999999978</v>
      </c>
      <c r="I19" s="3" t="s">
        <v>55</v>
      </c>
      <c r="J19" s="41">
        <v>1.7500000000000002E-2</v>
      </c>
      <c r="K19" s="41">
        <v>3.899999999999989E-3</v>
      </c>
      <c r="L19" s="10">
        <v>214137915.74012801</v>
      </c>
      <c r="M19" s="10">
        <v>111.76</v>
      </c>
      <c r="N19" s="10">
        <v>239320.53463236199</v>
      </c>
      <c r="O19" s="41">
        <v>1.5631554508779275E-2</v>
      </c>
      <c r="P19" s="41">
        <v>3.1621950261969692E-2</v>
      </c>
      <c r="Q19" s="41">
        <v>6.5969103916421624E-3</v>
      </c>
    </row>
    <row r="20" spans="2:17" ht="15" x14ac:dyDescent="0.25">
      <c r="B20" s="43" t="s">
        <v>151</v>
      </c>
      <c r="C20" s="3" t="s">
        <v>152</v>
      </c>
      <c r="D20" s="3" t="s">
        <v>140</v>
      </c>
      <c r="E20" s="3" t="s">
        <v>141</v>
      </c>
      <c r="F20" s="3" t="s">
        <v>142</v>
      </c>
      <c r="G20" s="3"/>
      <c r="H20" s="10">
        <v>0.82999999999999918</v>
      </c>
      <c r="I20" s="3" t="s">
        <v>55</v>
      </c>
      <c r="J20" s="41">
        <v>1E-3</v>
      </c>
      <c r="K20" s="41">
        <v>4.9999999999999836E-3</v>
      </c>
      <c r="L20" s="10">
        <v>760454994.94997704</v>
      </c>
      <c r="M20" s="10">
        <v>98.6</v>
      </c>
      <c r="N20" s="10">
        <v>749808.62502153008</v>
      </c>
      <c r="O20" s="41">
        <v>7.6144799928584556E-2</v>
      </c>
      <c r="P20" s="41">
        <v>9.9073867952242489E-2</v>
      </c>
      <c r="Q20" s="41">
        <v>2.0668599615766427E-2</v>
      </c>
    </row>
    <row r="21" spans="2:17" ht="15" x14ac:dyDescent="0.25">
      <c r="B21" s="43" t="s">
        <v>153</v>
      </c>
      <c r="C21" s="3" t="s">
        <v>154</v>
      </c>
      <c r="D21" s="3" t="s">
        <v>140</v>
      </c>
      <c r="E21" s="3" t="s">
        <v>141</v>
      </c>
      <c r="F21" s="3" t="s">
        <v>142</v>
      </c>
      <c r="G21" s="3"/>
      <c r="H21" s="10">
        <v>9.51</v>
      </c>
      <c r="I21" s="3" t="s">
        <v>55</v>
      </c>
      <c r="J21" s="41">
        <v>7.4999999999999997E-3</v>
      </c>
      <c r="K21" s="41">
        <v>6.4000000000000931E-3</v>
      </c>
      <c r="L21" s="10">
        <v>136676343.482445</v>
      </c>
      <c r="M21" s="10">
        <v>100.75</v>
      </c>
      <c r="N21" s="10">
        <v>137701.41605856197</v>
      </c>
      <c r="O21" s="41">
        <v>3.2283488042754091E-2</v>
      </c>
      <c r="P21" s="41">
        <v>1.8194791919112743E-2</v>
      </c>
      <c r="Q21" s="41">
        <v>3.7957624653314221E-3</v>
      </c>
    </row>
    <row r="22" spans="2:17" ht="15" x14ac:dyDescent="0.25">
      <c r="B22" s="43" t="s">
        <v>155</v>
      </c>
      <c r="C22" s="3" t="s">
        <v>156</v>
      </c>
      <c r="D22" s="3" t="s">
        <v>140</v>
      </c>
      <c r="E22" s="3" t="s">
        <v>141</v>
      </c>
      <c r="F22" s="3" t="s">
        <v>142</v>
      </c>
      <c r="G22" s="3"/>
      <c r="H22" s="10">
        <v>19.52</v>
      </c>
      <c r="I22" s="3" t="s">
        <v>55</v>
      </c>
      <c r="J22" s="41">
        <v>2.75E-2</v>
      </c>
      <c r="K22" s="41">
        <v>1.4499999999999933E-2</v>
      </c>
      <c r="L22" s="10">
        <v>44360389.192699</v>
      </c>
      <c r="M22" s="10">
        <v>136.44999999999999</v>
      </c>
      <c r="N22" s="10">
        <v>60529.751050667001</v>
      </c>
      <c r="O22" s="41">
        <v>2.6294077946734454E-3</v>
      </c>
      <c r="P22" s="41">
        <v>7.99792955516309E-3</v>
      </c>
      <c r="Q22" s="41">
        <v>1.6685126678455189E-3</v>
      </c>
    </row>
    <row r="23" spans="2:17" ht="15" x14ac:dyDescent="0.25">
      <c r="B23" s="43" t="s">
        <v>157</v>
      </c>
      <c r="C23" s="3" t="s">
        <v>158</v>
      </c>
      <c r="D23" s="3" t="s">
        <v>140</v>
      </c>
      <c r="E23" s="3" t="s">
        <v>141</v>
      </c>
      <c r="F23" s="3" t="s">
        <v>142</v>
      </c>
      <c r="G23" s="3"/>
      <c r="H23" s="10">
        <v>6.2599999999999953</v>
      </c>
      <c r="I23" s="3" t="s">
        <v>55</v>
      </c>
      <c r="J23" s="41">
        <v>2.75E-2</v>
      </c>
      <c r="K23" s="41">
        <v>2.6999999999999754E-3</v>
      </c>
      <c r="L23" s="10">
        <v>539887942.13832402</v>
      </c>
      <c r="M23" s="10">
        <v>120.45</v>
      </c>
      <c r="N23" s="10">
        <v>650295.02630411822</v>
      </c>
      <c r="O23" s="41">
        <v>3.3291595638384401E-2</v>
      </c>
      <c r="P23" s="41">
        <v>8.5924916593489831E-2</v>
      </c>
      <c r="Q23" s="41">
        <v>1.7925490694933231E-2</v>
      </c>
    </row>
    <row r="24" spans="2:17" ht="15" x14ac:dyDescent="0.25">
      <c r="B24" s="43" t="s">
        <v>159</v>
      </c>
      <c r="C24" s="3" t="s">
        <v>160</v>
      </c>
      <c r="D24" s="3" t="s">
        <v>140</v>
      </c>
      <c r="E24" s="3" t="s">
        <v>141</v>
      </c>
      <c r="F24" s="3" t="s">
        <v>142</v>
      </c>
      <c r="G24" s="3"/>
      <c r="H24" s="10">
        <v>3.6700000000000008</v>
      </c>
      <c r="I24" s="3" t="s">
        <v>55</v>
      </c>
      <c r="J24" s="41">
        <v>0.03</v>
      </c>
      <c r="K24" s="41">
        <v>1.1999999999999953E-3</v>
      </c>
      <c r="L24" s="10">
        <v>1250639594.1439471</v>
      </c>
      <c r="M24" s="10">
        <v>121.81</v>
      </c>
      <c r="N24" s="10">
        <v>1523404.0896244806</v>
      </c>
      <c r="O24" s="41">
        <v>8.157980854360955E-2</v>
      </c>
      <c r="P24" s="41">
        <v>0.20129074350008733</v>
      </c>
      <c r="Q24" s="41">
        <v>4.1992887425862074E-2</v>
      </c>
    </row>
    <row r="25" spans="2:17" ht="15" x14ac:dyDescent="0.25">
      <c r="B25" s="43" t="s">
        <v>161</v>
      </c>
      <c r="C25" s="3" t="s">
        <v>162</v>
      </c>
      <c r="D25" s="3" t="s">
        <v>140</v>
      </c>
      <c r="E25" s="3" t="s">
        <v>141</v>
      </c>
      <c r="F25" s="3" t="s">
        <v>142</v>
      </c>
      <c r="G25" s="3"/>
      <c r="H25" s="10">
        <v>2.2299999999999938</v>
      </c>
      <c r="I25" s="3" t="s">
        <v>55</v>
      </c>
      <c r="J25" s="41">
        <v>3.5000000000000003E-2</v>
      </c>
      <c r="K25" s="41">
        <v>3.7999999999999761E-3</v>
      </c>
      <c r="L25" s="10">
        <v>298781275.46638596</v>
      </c>
      <c r="M25" s="10">
        <v>127.63</v>
      </c>
      <c r="N25" s="10">
        <v>381334.54187787906</v>
      </c>
      <c r="O25" s="41">
        <v>1.5518629493777174E-2</v>
      </c>
      <c r="P25" s="41">
        <v>5.0386574369630718E-2</v>
      </c>
      <c r="Q25" s="41">
        <v>1.0511550151225965E-2</v>
      </c>
    </row>
    <row r="26" spans="2:17" ht="15" x14ac:dyDescent="0.25">
      <c r="B26" s="43" t="s">
        <v>163</v>
      </c>
      <c r="C26" s="3" t="s">
        <v>164</v>
      </c>
      <c r="D26" s="3" t="s">
        <v>140</v>
      </c>
      <c r="E26" s="3" t="s">
        <v>141</v>
      </c>
      <c r="F26" s="3" t="s">
        <v>142</v>
      </c>
      <c r="G26" s="3"/>
      <c r="H26" s="10">
        <v>15.320000000000029</v>
      </c>
      <c r="I26" s="3" t="s">
        <v>55</v>
      </c>
      <c r="J26" s="41">
        <v>0.04</v>
      </c>
      <c r="K26" s="41">
        <v>1.2399999999999727E-2</v>
      </c>
      <c r="L26" s="10">
        <v>19966658.952351004</v>
      </c>
      <c r="M26" s="10">
        <v>179</v>
      </c>
      <c r="N26" s="10">
        <v>35740.319524711005</v>
      </c>
      <c r="O26" s="41">
        <v>1.2330043074899237E-3</v>
      </c>
      <c r="P26" s="41">
        <v>4.7224472738767141E-3</v>
      </c>
      <c r="Q26" s="41">
        <v>9.8518785960164182E-4</v>
      </c>
    </row>
    <row r="27" spans="2:17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  <c r="Q27" s="14"/>
    </row>
    <row r="28" spans="2:17" ht="15" x14ac:dyDescent="0.25">
      <c r="B28" s="9" t="s">
        <v>165</v>
      </c>
      <c r="C28" s="37"/>
      <c r="D28" s="37"/>
      <c r="E28" s="37"/>
      <c r="F28" s="37"/>
      <c r="G28" s="37"/>
      <c r="H28" s="10">
        <v>3.6469119056641821</v>
      </c>
      <c r="I28" s="37"/>
      <c r="J28" s="41"/>
      <c r="K28" s="41">
        <v>7.3356809173488521E-3</v>
      </c>
      <c r="L28" s="10"/>
      <c r="M28" s="10"/>
      <c r="N28" s="10">
        <v>1633332.7450044272</v>
      </c>
      <c r="O28" s="41"/>
      <c r="P28" s="41">
        <v>0.21581585927475272</v>
      </c>
      <c r="Q28" s="41">
        <v>4.5023089118037124E-2</v>
      </c>
    </row>
    <row r="29" spans="2:17" ht="15" x14ac:dyDescent="0.25">
      <c r="B29" s="42" t="s">
        <v>166</v>
      </c>
      <c r="C29" s="37"/>
      <c r="D29" s="37"/>
      <c r="E29" s="37"/>
      <c r="F29" s="37"/>
      <c r="G29" s="37"/>
      <c r="H29" s="4"/>
      <c r="I29" s="37"/>
      <c r="J29" s="4"/>
      <c r="K29" s="4"/>
      <c r="L29" s="4"/>
      <c r="M29" s="4"/>
      <c r="N29" s="4"/>
      <c r="O29" s="4"/>
      <c r="P29" s="4"/>
      <c r="Q29" s="4"/>
    </row>
    <row r="30" spans="2:17" ht="15" x14ac:dyDescent="0.25">
      <c r="B30" s="43" t="s">
        <v>167</v>
      </c>
      <c r="C30" s="3" t="s">
        <v>168</v>
      </c>
      <c r="D30" s="3" t="s">
        <v>140</v>
      </c>
      <c r="E30" s="3" t="s">
        <v>141</v>
      </c>
      <c r="F30" s="3" t="s">
        <v>142</v>
      </c>
      <c r="G30" s="3"/>
      <c r="H30" s="10">
        <v>8.9999999999918992E-2</v>
      </c>
      <c r="I30" s="3" t="s">
        <v>55</v>
      </c>
      <c r="J30" s="41">
        <v>0</v>
      </c>
      <c r="K30" s="41">
        <v>2.1999999999990933E-3</v>
      </c>
      <c r="L30" s="10">
        <v>15525044.321712002</v>
      </c>
      <c r="M30" s="10">
        <v>99.98</v>
      </c>
      <c r="N30" s="10">
        <v>15521.939316246999</v>
      </c>
      <c r="O30" s="41">
        <v>1.2937536934759998E-3</v>
      </c>
      <c r="P30" s="41">
        <v>2.0509480884357916E-3</v>
      </c>
      <c r="Q30" s="41">
        <v>4.2786484215024941E-4</v>
      </c>
    </row>
    <row r="31" spans="2:17" ht="15" x14ac:dyDescent="0.25">
      <c r="B31" s="43" t="s">
        <v>169</v>
      </c>
      <c r="C31" s="3" t="s">
        <v>170</v>
      </c>
      <c r="D31" s="3" t="s">
        <v>140</v>
      </c>
      <c r="E31" s="3" t="s">
        <v>141</v>
      </c>
      <c r="F31" s="3" t="s">
        <v>142</v>
      </c>
      <c r="G31" s="3"/>
      <c r="H31" s="10">
        <v>0.17</v>
      </c>
      <c r="I31" s="3" t="s">
        <v>55</v>
      </c>
      <c r="J31" s="41">
        <v>0</v>
      </c>
      <c r="K31" s="41">
        <v>1.1999999999999999E-3</v>
      </c>
      <c r="L31" s="10">
        <v>9500000</v>
      </c>
      <c r="M31" s="10">
        <v>99.98</v>
      </c>
      <c r="N31" s="10">
        <v>9498.1</v>
      </c>
      <c r="O31" s="41">
        <v>8.6363636363636362E-4</v>
      </c>
      <c r="P31" s="41">
        <v>1.2550049089795068E-3</v>
      </c>
      <c r="Q31" s="41">
        <v>2.6181670823655057E-4</v>
      </c>
    </row>
    <row r="32" spans="2:17" ht="15" x14ac:dyDescent="0.25">
      <c r="B32" s="43" t="s">
        <v>171</v>
      </c>
      <c r="C32" s="3" t="s">
        <v>172</v>
      </c>
      <c r="D32" s="3" t="s">
        <v>140</v>
      </c>
      <c r="E32" s="3" t="s">
        <v>141</v>
      </c>
      <c r="F32" s="3" t="s">
        <v>142</v>
      </c>
      <c r="G32" s="3"/>
      <c r="H32" s="10">
        <v>0.43999999999999995</v>
      </c>
      <c r="I32" s="3" t="s">
        <v>55</v>
      </c>
      <c r="J32" s="41">
        <v>0</v>
      </c>
      <c r="K32" s="41">
        <v>1.5999999999999999E-3</v>
      </c>
      <c r="L32" s="10">
        <v>10818000</v>
      </c>
      <c r="M32" s="10">
        <v>99.93</v>
      </c>
      <c r="N32" s="10">
        <v>10810.4274</v>
      </c>
      <c r="O32" s="41">
        <v>1.2019999999999999E-3</v>
      </c>
      <c r="P32" s="41">
        <v>1.428405623773867E-3</v>
      </c>
      <c r="Q32" s="41">
        <v>2.9799123156191369E-4</v>
      </c>
    </row>
    <row r="33" spans="2:17" ht="15" x14ac:dyDescent="0.25">
      <c r="B33" s="43" t="s">
        <v>173</v>
      </c>
      <c r="C33" s="3" t="s">
        <v>174</v>
      </c>
      <c r="D33" s="3" t="s">
        <v>140</v>
      </c>
      <c r="E33" s="3" t="s">
        <v>141</v>
      </c>
      <c r="F33" s="3" t="s">
        <v>142</v>
      </c>
      <c r="G33" s="3"/>
      <c r="H33" s="10">
        <v>0.5099999999999999</v>
      </c>
      <c r="I33" s="3" t="s">
        <v>55</v>
      </c>
      <c r="J33" s="41">
        <v>0</v>
      </c>
      <c r="K33" s="41">
        <v>1.4000000000000002E-3</v>
      </c>
      <c r="L33" s="10">
        <v>37000000</v>
      </c>
      <c r="M33" s="10">
        <v>99.93</v>
      </c>
      <c r="N33" s="10">
        <v>36974.1</v>
      </c>
      <c r="O33" s="41">
        <v>4.1111111111111114E-3</v>
      </c>
      <c r="P33" s="41">
        <v>4.8854694102082709E-3</v>
      </c>
      <c r="Q33" s="41">
        <v>1.0191972238667781E-3</v>
      </c>
    </row>
    <row r="34" spans="2:17" ht="15" x14ac:dyDescent="0.25">
      <c r="B34" s="43" t="s">
        <v>175</v>
      </c>
      <c r="C34" s="3" t="s">
        <v>176</v>
      </c>
      <c r="D34" s="3" t="s">
        <v>140</v>
      </c>
      <c r="E34" s="3" t="s">
        <v>141</v>
      </c>
      <c r="F34" s="3" t="s">
        <v>142</v>
      </c>
      <c r="G34" s="3"/>
      <c r="H34" s="10">
        <v>0.67999999999999994</v>
      </c>
      <c r="I34" s="3" t="s">
        <v>55</v>
      </c>
      <c r="J34" s="41">
        <v>0</v>
      </c>
      <c r="K34" s="41">
        <v>1.5E-3</v>
      </c>
      <c r="L34" s="10">
        <v>827317</v>
      </c>
      <c r="M34" s="10">
        <v>99.9</v>
      </c>
      <c r="N34" s="10">
        <v>826.48968000000002</v>
      </c>
      <c r="O34" s="41">
        <v>9.1924111111111112E-5</v>
      </c>
      <c r="P34" s="41">
        <v>1.0920590493055471E-4</v>
      </c>
      <c r="Q34" s="41">
        <v>2.2782325666089016E-5</v>
      </c>
    </row>
    <row r="35" spans="2:17" ht="15" x14ac:dyDescent="0.25">
      <c r="B35" s="43" t="s">
        <v>177</v>
      </c>
      <c r="C35" s="3" t="s">
        <v>178</v>
      </c>
      <c r="D35" s="3" t="s">
        <v>140</v>
      </c>
      <c r="E35" s="3" t="s">
        <v>141</v>
      </c>
      <c r="F35" s="3" t="s">
        <v>142</v>
      </c>
      <c r="G35" s="3"/>
      <c r="H35" s="10">
        <v>0.7599999999999999</v>
      </c>
      <c r="I35" s="3" t="s">
        <v>55</v>
      </c>
      <c r="J35" s="41">
        <v>0</v>
      </c>
      <c r="K35" s="41">
        <v>1.5999999999999999E-3</v>
      </c>
      <c r="L35" s="10">
        <v>39621194</v>
      </c>
      <c r="M35" s="10">
        <v>99.88</v>
      </c>
      <c r="N35" s="10">
        <v>39573.648570000005</v>
      </c>
      <c r="O35" s="41">
        <v>4.4023548888888885E-3</v>
      </c>
      <c r="P35" s="41">
        <v>5.2289534982343667E-3</v>
      </c>
      <c r="Q35" s="41">
        <v>1.0908542131065665E-3</v>
      </c>
    </row>
    <row r="36" spans="2:17" ht="15" x14ac:dyDescent="0.25">
      <c r="B36" s="43" t="s">
        <v>179</v>
      </c>
      <c r="C36" s="3" t="s">
        <v>180</v>
      </c>
      <c r="D36" s="3" t="s">
        <v>140</v>
      </c>
      <c r="E36" s="3" t="s">
        <v>141</v>
      </c>
      <c r="F36" s="3" t="s">
        <v>142</v>
      </c>
      <c r="G36" s="3"/>
      <c r="H36" s="10">
        <v>0.84000000000000929</v>
      </c>
      <c r="I36" s="3" t="s">
        <v>55</v>
      </c>
      <c r="J36" s="41">
        <v>0</v>
      </c>
      <c r="K36" s="41">
        <v>1.3000000000002181E-3</v>
      </c>
      <c r="L36" s="10">
        <v>102290329.92903998</v>
      </c>
      <c r="M36" s="10">
        <v>99.89</v>
      </c>
      <c r="N36" s="10">
        <v>102177.810565391</v>
      </c>
      <c r="O36" s="41">
        <v>1.1365592214337777E-2</v>
      </c>
      <c r="P36" s="41">
        <v>1.3500979548366918E-2</v>
      </c>
      <c r="Q36" s="41">
        <v>2.8165483640989791E-3</v>
      </c>
    </row>
    <row r="37" spans="2:17" ht="15" x14ac:dyDescent="0.25">
      <c r="B37" s="43" t="s">
        <v>181</v>
      </c>
      <c r="C37" s="3" t="s">
        <v>182</v>
      </c>
      <c r="D37" s="3" t="s">
        <v>140</v>
      </c>
      <c r="E37" s="3" t="s">
        <v>141</v>
      </c>
      <c r="F37" s="3" t="s">
        <v>142</v>
      </c>
      <c r="G37" s="3"/>
      <c r="H37" s="10">
        <v>9.9999999999864971E-3</v>
      </c>
      <c r="I37" s="3" t="s">
        <v>55</v>
      </c>
      <c r="J37" s="41">
        <v>0</v>
      </c>
      <c r="K37" s="41">
        <v>7.3000000000000087E-3</v>
      </c>
      <c r="L37" s="10">
        <v>123696564.12468</v>
      </c>
      <c r="M37" s="10">
        <v>99.99</v>
      </c>
      <c r="N37" s="10">
        <v>123684.19446826701</v>
      </c>
      <c r="O37" s="41">
        <v>1.030804701039E-2</v>
      </c>
      <c r="P37" s="41">
        <v>1.6342665503716644E-2</v>
      </c>
      <c r="Q37" s="41">
        <v>3.4093754178805284E-3</v>
      </c>
    </row>
    <row r="38" spans="2:17" ht="15" x14ac:dyDescent="0.25">
      <c r="B38" s="43" t="s">
        <v>183</v>
      </c>
      <c r="C38" s="3" t="s">
        <v>184</v>
      </c>
      <c r="D38" s="3" t="s">
        <v>140</v>
      </c>
      <c r="E38" s="3" t="s">
        <v>141</v>
      </c>
      <c r="F38" s="3" t="s">
        <v>142</v>
      </c>
      <c r="G38" s="3"/>
      <c r="H38" s="10">
        <v>0.92999999999999816</v>
      </c>
      <c r="I38" s="3" t="s">
        <v>55</v>
      </c>
      <c r="J38" s="41">
        <v>0</v>
      </c>
      <c r="K38" s="41">
        <v>1.2999999999998642E-3</v>
      </c>
      <c r="L38" s="10">
        <v>151126981.76536399</v>
      </c>
      <c r="M38" s="10">
        <v>99.88</v>
      </c>
      <c r="N38" s="10">
        <v>150945.62938724799</v>
      </c>
      <c r="O38" s="41">
        <v>1.6791886862818222E-2</v>
      </c>
      <c r="P38" s="41">
        <v>1.9944779047388162E-2</v>
      </c>
      <c r="Q38" s="41">
        <v>4.1608414113205377E-3</v>
      </c>
    </row>
    <row r="39" spans="2:17" ht="15" x14ac:dyDescent="0.25">
      <c r="B39" s="43" t="s">
        <v>185</v>
      </c>
      <c r="C39" s="3" t="s">
        <v>186</v>
      </c>
      <c r="D39" s="3" t="s">
        <v>140</v>
      </c>
      <c r="E39" s="3" t="s">
        <v>141</v>
      </c>
      <c r="F39" s="3" t="s">
        <v>142</v>
      </c>
      <c r="G39" s="3"/>
      <c r="H39" s="10">
        <v>0.34</v>
      </c>
      <c r="I39" s="3" t="s">
        <v>55</v>
      </c>
      <c r="J39" s="41">
        <v>0</v>
      </c>
      <c r="K39" s="41">
        <v>1.5E-3</v>
      </c>
      <c r="L39" s="10">
        <v>30000000</v>
      </c>
      <c r="M39" s="10">
        <v>99.95</v>
      </c>
      <c r="N39" s="10">
        <v>29985</v>
      </c>
      <c r="O39" s="41">
        <v>3.3333333333333335E-3</v>
      </c>
      <c r="P39" s="41">
        <v>3.9619842069203853E-3</v>
      </c>
      <c r="Q39" s="41">
        <v>8.2654151845874119E-4</v>
      </c>
    </row>
    <row r="40" spans="2:17" ht="15" x14ac:dyDescent="0.25">
      <c r="B40" s="42" t="s">
        <v>187</v>
      </c>
      <c r="C40" s="37"/>
      <c r="D40" s="37"/>
      <c r="E40" s="37"/>
      <c r="F40" s="37"/>
      <c r="G40" s="37"/>
      <c r="H40" s="4"/>
      <c r="I40" s="37"/>
      <c r="J40" s="4"/>
      <c r="K40" s="4"/>
      <c r="L40" s="4"/>
      <c r="M40" s="4"/>
      <c r="N40" s="4"/>
      <c r="O40" s="4"/>
      <c r="P40" s="4"/>
      <c r="Q40" s="4"/>
    </row>
    <row r="41" spans="2:17" ht="15" x14ac:dyDescent="0.25">
      <c r="B41" s="43" t="s">
        <v>188</v>
      </c>
      <c r="C41" s="3" t="s">
        <v>189</v>
      </c>
      <c r="D41" s="3" t="s">
        <v>140</v>
      </c>
      <c r="E41" s="3" t="s">
        <v>141</v>
      </c>
      <c r="F41" s="3" t="s">
        <v>142</v>
      </c>
      <c r="G41" s="3"/>
      <c r="H41" s="10">
        <v>2.8699999999999957</v>
      </c>
      <c r="I41" s="3" t="s">
        <v>55</v>
      </c>
      <c r="J41" s="41">
        <v>0.06</v>
      </c>
      <c r="K41" s="41">
        <v>6.4999999999996857E-3</v>
      </c>
      <c r="L41" s="10">
        <v>45080381.507506005</v>
      </c>
      <c r="M41" s="10">
        <v>121.74</v>
      </c>
      <c r="N41" s="10">
        <v>54880.856446838996</v>
      </c>
      <c r="O41" s="41">
        <v>2.4596055765555092E-3</v>
      </c>
      <c r="P41" s="41">
        <v>7.2515286478119362E-3</v>
      </c>
      <c r="Q41" s="41">
        <v>1.5127999473699015E-3</v>
      </c>
    </row>
    <row r="42" spans="2:17" ht="15" x14ac:dyDescent="0.25">
      <c r="B42" s="43" t="s">
        <v>190</v>
      </c>
      <c r="C42" s="3" t="s">
        <v>191</v>
      </c>
      <c r="D42" s="3" t="s">
        <v>140</v>
      </c>
      <c r="E42" s="3" t="s">
        <v>141</v>
      </c>
      <c r="F42" s="3" t="s">
        <v>142</v>
      </c>
      <c r="G42" s="3"/>
      <c r="H42" s="10">
        <v>3.6800000000000122</v>
      </c>
      <c r="I42" s="3" t="s">
        <v>55</v>
      </c>
      <c r="J42" s="41">
        <v>0.05</v>
      </c>
      <c r="K42" s="41">
        <v>8.9000000000000259E-3</v>
      </c>
      <c r="L42" s="10">
        <v>152407311.67747301</v>
      </c>
      <c r="M42" s="10">
        <v>121</v>
      </c>
      <c r="N42" s="10">
        <v>184412.84712974203</v>
      </c>
      <c r="O42" s="41">
        <v>8.5397700355567454E-3</v>
      </c>
      <c r="P42" s="41">
        <v>2.4366876367559152E-2</v>
      </c>
      <c r="Q42" s="41">
        <v>5.0833708417514318E-3</v>
      </c>
    </row>
    <row r="43" spans="2:17" ht="15" x14ac:dyDescent="0.25">
      <c r="B43" s="43" t="s">
        <v>192</v>
      </c>
      <c r="C43" s="3" t="s">
        <v>193</v>
      </c>
      <c r="D43" s="3" t="s">
        <v>140</v>
      </c>
      <c r="E43" s="3" t="s">
        <v>141</v>
      </c>
      <c r="F43" s="3" t="s">
        <v>142</v>
      </c>
      <c r="G43" s="3"/>
      <c r="H43" s="10">
        <v>1.9800000000000113</v>
      </c>
      <c r="I43" s="3" t="s">
        <v>55</v>
      </c>
      <c r="J43" s="41">
        <v>0.04</v>
      </c>
      <c r="K43" s="41">
        <v>3.9999999999999767E-3</v>
      </c>
      <c r="L43" s="10">
        <v>80687012.674191996</v>
      </c>
      <c r="M43" s="10">
        <v>111.14</v>
      </c>
      <c r="N43" s="10">
        <v>89675.545885648011</v>
      </c>
      <c r="O43" s="41">
        <v>4.8113459586711016E-3</v>
      </c>
      <c r="P43" s="41">
        <v>1.1849027732062756E-2</v>
      </c>
      <c r="Q43" s="41">
        <v>2.4719213561760888E-3</v>
      </c>
    </row>
    <row r="44" spans="2:17" ht="15" x14ac:dyDescent="0.25">
      <c r="B44" s="43" t="s">
        <v>194</v>
      </c>
      <c r="C44" s="3" t="s">
        <v>195</v>
      </c>
      <c r="D44" s="3" t="s">
        <v>140</v>
      </c>
      <c r="E44" s="3" t="s">
        <v>141</v>
      </c>
      <c r="F44" s="3" t="s">
        <v>142</v>
      </c>
      <c r="G44" s="3"/>
      <c r="H44" s="10">
        <v>6.2999999999998879</v>
      </c>
      <c r="I44" s="3" t="s">
        <v>55</v>
      </c>
      <c r="J44" s="41">
        <v>4.2500000000000003E-2</v>
      </c>
      <c r="K44" s="41">
        <v>1.6499999999999557E-2</v>
      </c>
      <c r="L44" s="10">
        <v>19327358.978143997</v>
      </c>
      <c r="M44" s="10">
        <v>120.81</v>
      </c>
      <c r="N44" s="10">
        <v>23349.382381696003</v>
      </c>
      <c r="O44" s="41">
        <v>1.1533834187338035E-3</v>
      </c>
      <c r="P44" s="41">
        <v>3.0852054106261348E-3</v>
      </c>
      <c r="Q44" s="41">
        <v>6.4362961376824386E-4</v>
      </c>
    </row>
    <row r="45" spans="2:17" ht="15" x14ac:dyDescent="0.25">
      <c r="B45" s="43" t="s">
        <v>196</v>
      </c>
      <c r="C45" s="3" t="s">
        <v>197</v>
      </c>
      <c r="D45" s="3" t="s">
        <v>140</v>
      </c>
      <c r="E45" s="3" t="s">
        <v>141</v>
      </c>
      <c r="F45" s="3" t="s">
        <v>142</v>
      </c>
      <c r="G45" s="3"/>
      <c r="H45" s="10">
        <v>7.1499999999999639</v>
      </c>
      <c r="I45" s="3" t="s">
        <v>55</v>
      </c>
      <c r="J45" s="41">
        <v>3.7499999999999999E-2</v>
      </c>
      <c r="K45" s="41">
        <v>1.8400000000000742E-2</v>
      </c>
      <c r="L45" s="10">
        <v>30124324.544797003</v>
      </c>
      <c r="M45" s="10">
        <v>117.33</v>
      </c>
      <c r="N45" s="10">
        <v>35344.869987453996</v>
      </c>
      <c r="O45" s="41">
        <v>2.2557109175409661E-3</v>
      </c>
      <c r="P45" s="41">
        <v>4.6701956540252474E-3</v>
      </c>
      <c r="Q45" s="41">
        <v>9.742872272521932E-4</v>
      </c>
    </row>
    <row r="46" spans="2:17" ht="15" x14ac:dyDescent="0.25">
      <c r="B46" s="43" t="s">
        <v>198</v>
      </c>
      <c r="C46" s="3" t="s">
        <v>199</v>
      </c>
      <c r="D46" s="3" t="s">
        <v>140</v>
      </c>
      <c r="E46" s="3" t="s">
        <v>141</v>
      </c>
      <c r="F46" s="3" t="s">
        <v>142</v>
      </c>
      <c r="G46" s="3"/>
      <c r="H46" s="10">
        <v>0.41000000000000009</v>
      </c>
      <c r="I46" s="3" t="s">
        <v>55</v>
      </c>
      <c r="J46" s="41">
        <v>2.5000000000000001E-2</v>
      </c>
      <c r="K46" s="41">
        <v>1.3000000000000004E-3</v>
      </c>
      <c r="L46" s="10">
        <v>12000000</v>
      </c>
      <c r="M46" s="10">
        <v>102.45</v>
      </c>
      <c r="N46" s="10">
        <v>12294</v>
      </c>
      <c r="O46" s="41">
        <v>9.2873954481344635E-4</v>
      </c>
      <c r="P46" s="41">
        <v>1.624433344668308E-3</v>
      </c>
      <c r="Q46" s="41">
        <v>3.3888615734306365E-4</v>
      </c>
    </row>
    <row r="47" spans="2:17" ht="15" x14ac:dyDescent="0.25">
      <c r="B47" s="43" t="s">
        <v>200</v>
      </c>
      <c r="C47" s="3" t="s">
        <v>201</v>
      </c>
      <c r="D47" s="3" t="s">
        <v>140</v>
      </c>
      <c r="E47" s="3" t="s">
        <v>141</v>
      </c>
      <c r="F47" s="3" t="s">
        <v>142</v>
      </c>
      <c r="G47" s="3"/>
      <c r="H47" s="10">
        <v>3.2899999999999574</v>
      </c>
      <c r="I47" s="3" t="s">
        <v>55</v>
      </c>
      <c r="J47" s="41">
        <v>2.2499999999999999E-2</v>
      </c>
      <c r="K47" s="41">
        <v>7.4999999999999572E-3</v>
      </c>
      <c r="L47" s="10">
        <v>32973237.191135004</v>
      </c>
      <c r="M47" s="10">
        <v>106.37</v>
      </c>
      <c r="N47" s="10">
        <v>35073.632400857001</v>
      </c>
      <c r="O47" s="41">
        <v>2.5337990899302019E-3</v>
      </c>
      <c r="P47" s="41">
        <v>4.6343564332675183E-3</v>
      </c>
      <c r="Q47" s="41">
        <v>9.6681051800793887E-4</v>
      </c>
    </row>
    <row r="48" spans="2:17" ht="15" x14ac:dyDescent="0.25">
      <c r="B48" s="43" t="s">
        <v>202</v>
      </c>
      <c r="C48" s="3" t="s">
        <v>203</v>
      </c>
      <c r="D48" s="3" t="s">
        <v>140</v>
      </c>
      <c r="E48" s="3" t="s">
        <v>141</v>
      </c>
      <c r="F48" s="3" t="s">
        <v>142</v>
      </c>
      <c r="G48" s="3"/>
      <c r="H48" s="10">
        <v>5.2100000000000639</v>
      </c>
      <c r="I48" s="3" t="s">
        <v>55</v>
      </c>
      <c r="J48" s="41">
        <v>5.5E-2</v>
      </c>
      <c r="K48" s="41">
        <v>1.3400000000000405E-2</v>
      </c>
      <c r="L48" s="10">
        <v>13498530.801598003</v>
      </c>
      <c r="M48" s="10">
        <v>129.19999999999999</v>
      </c>
      <c r="N48" s="10">
        <v>17440.101796556999</v>
      </c>
      <c r="O48" s="41">
        <v>7.5232984584088696E-4</v>
      </c>
      <c r="P48" s="41">
        <v>2.3043991290659549E-3</v>
      </c>
      <c r="Q48" s="41">
        <v>4.80739310355219E-4</v>
      </c>
    </row>
    <row r="49" spans="2:17" ht="15" x14ac:dyDescent="0.25">
      <c r="B49" s="43" t="s">
        <v>204</v>
      </c>
      <c r="C49" s="3" t="s">
        <v>205</v>
      </c>
      <c r="D49" s="3" t="s">
        <v>140</v>
      </c>
      <c r="E49" s="3" t="s">
        <v>141</v>
      </c>
      <c r="F49" s="3" t="s">
        <v>142</v>
      </c>
      <c r="G49" s="3"/>
      <c r="H49" s="10">
        <v>15.710000000000003</v>
      </c>
      <c r="I49" s="3" t="s">
        <v>55</v>
      </c>
      <c r="J49" s="41">
        <v>5.5E-2</v>
      </c>
      <c r="K49" s="41">
        <v>3.200000000000016E-2</v>
      </c>
      <c r="L49" s="10">
        <v>59520709.852407984</v>
      </c>
      <c r="M49" s="10">
        <v>145.32</v>
      </c>
      <c r="N49" s="10">
        <v>86495.495556096008</v>
      </c>
      <c r="O49" s="41">
        <v>5.1033681101093414E-3</v>
      </c>
      <c r="P49" s="41">
        <v>1.1428840665766373E-2</v>
      </c>
      <c r="Q49" s="41">
        <v>2.3842627392621943E-3</v>
      </c>
    </row>
    <row r="50" spans="2:17" ht="15" x14ac:dyDescent="0.25">
      <c r="B50" s="43" t="s">
        <v>206</v>
      </c>
      <c r="C50" s="3" t="s">
        <v>207</v>
      </c>
      <c r="D50" s="3" t="s">
        <v>140</v>
      </c>
      <c r="E50" s="3" t="s">
        <v>141</v>
      </c>
      <c r="F50" s="3" t="s">
        <v>142</v>
      </c>
      <c r="G50" s="3"/>
      <c r="H50" s="10">
        <v>1.1100000000000438</v>
      </c>
      <c r="I50" s="3" t="s">
        <v>55</v>
      </c>
      <c r="J50" s="41">
        <v>5.5E-2</v>
      </c>
      <c r="K50" s="41">
        <v>2.0999999999996347E-3</v>
      </c>
      <c r="L50" s="10">
        <v>81170436.57856898</v>
      </c>
      <c r="M50" s="10">
        <v>110.77</v>
      </c>
      <c r="N50" s="10">
        <v>89912.492595676988</v>
      </c>
      <c r="O50" s="41">
        <v>4.509695185723161E-3</v>
      </c>
      <c r="P50" s="41">
        <v>1.188033602364243E-2</v>
      </c>
      <c r="Q50" s="41">
        <v>2.478452831697221E-3</v>
      </c>
    </row>
    <row r="51" spans="2:17" ht="15" x14ac:dyDescent="0.25">
      <c r="B51" s="43" t="s">
        <v>208</v>
      </c>
      <c r="C51" s="3" t="s">
        <v>209</v>
      </c>
      <c r="D51" s="3" t="s">
        <v>140</v>
      </c>
      <c r="E51" s="3" t="s">
        <v>141</v>
      </c>
      <c r="F51" s="3" t="s">
        <v>142</v>
      </c>
      <c r="G51" s="3"/>
      <c r="H51" s="10">
        <v>8.5700000000000127</v>
      </c>
      <c r="I51" s="3" t="s">
        <v>55</v>
      </c>
      <c r="J51" s="41">
        <v>6.25E-2</v>
      </c>
      <c r="K51" s="41">
        <v>2.1300000000000176E-2</v>
      </c>
      <c r="L51" s="10">
        <v>94419397.10992901</v>
      </c>
      <c r="M51" s="10">
        <v>140.5</v>
      </c>
      <c r="N51" s="10">
        <v>132659.25294167499</v>
      </c>
      <c r="O51" s="41">
        <v>5.63373154816904E-3</v>
      </c>
      <c r="P51" s="41">
        <v>1.7528559781783321E-2</v>
      </c>
      <c r="Q51" s="41">
        <v>3.6567743993334758E-3</v>
      </c>
    </row>
    <row r="52" spans="2:17" ht="15" x14ac:dyDescent="0.25">
      <c r="B52" s="43" t="s">
        <v>210</v>
      </c>
      <c r="C52" s="3" t="s">
        <v>211</v>
      </c>
      <c r="D52" s="3" t="s">
        <v>140</v>
      </c>
      <c r="E52" s="3" t="s">
        <v>141</v>
      </c>
      <c r="F52" s="3" t="s">
        <v>142</v>
      </c>
      <c r="G52" s="3"/>
      <c r="H52" s="10">
        <v>0.67000000000002302</v>
      </c>
      <c r="I52" s="3" t="s">
        <v>55</v>
      </c>
      <c r="J52" s="41">
        <v>4.2500000000000003E-2</v>
      </c>
      <c r="K52" s="41">
        <v>1.3000000000002753E-3</v>
      </c>
      <c r="L52" s="10">
        <v>68963996.557437003</v>
      </c>
      <c r="M52" s="10">
        <v>104.17</v>
      </c>
      <c r="N52" s="10">
        <v>71839.79521356101</v>
      </c>
      <c r="O52" s="41">
        <v>4.1320512029160549E-3</v>
      </c>
      <c r="P52" s="41">
        <v>9.4923506441395161E-3</v>
      </c>
      <c r="Q52" s="41">
        <v>1.98027591867873E-3</v>
      </c>
    </row>
    <row r="53" spans="2:17" ht="15" x14ac:dyDescent="0.25">
      <c r="B53" s="43" t="s">
        <v>212</v>
      </c>
      <c r="C53" s="3" t="s">
        <v>213</v>
      </c>
      <c r="D53" s="3" t="s">
        <v>140</v>
      </c>
      <c r="E53" s="3" t="s">
        <v>141</v>
      </c>
      <c r="F53" s="3" t="s">
        <v>142</v>
      </c>
      <c r="G53" s="3"/>
      <c r="H53" s="10">
        <v>7.9999999999653335E-2</v>
      </c>
      <c r="I53" s="3" t="s">
        <v>55</v>
      </c>
      <c r="J53" s="41">
        <v>6.5000000000000002E-2</v>
      </c>
      <c r="K53" s="41">
        <v>2.100000000002363E-3</v>
      </c>
      <c r="L53" s="10">
        <v>6655307.4436050002</v>
      </c>
      <c r="M53" s="10">
        <v>106.5</v>
      </c>
      <c r="N53" s="10">
        <v>7087.9024296680009</v>
      </c>
      <c r="O53" s="41">
        <v>1.5769163255371743E-3</v>
      </c>
      <c r="P53" s="41">
        <v>9.3654018631106372E-4</v>
      </c>
      <c r="Q53" s="41">
        <v>1.9537921083559079E-4</v>
      </c>
    </row>
    <row r="54" spans="2:17" ht="15" x14ac:dyDescent="0.25">
      <c r="B54" s="42" t="s">
        <v>214</v>
      </c>
      <c r="C54" s="37"/>
      <c r="D54" s="37"/>
      <c r="E54" s="37"/>
      <c r="F54" s="37"/>
      <c r="G54" s="37"/>
      <c r="H54" s="4"/>
      <c r="I54" s="37"/>
      <c r="J54" s="4"/>
      <c r="K54" s="4"/>
      <c r="L54" s="4"/>
      <c r="M54" s="4"/>
      <c r="N54" s="4"/>
      <c r="O54" s="4"/>
      <c r="P54" s="4"/>
      <c r="Q54" s="4"/>
    </row>
    <row r="55" spans="2:17" ht="15" x14ac:dyDescent="0.25">
      <c r="B55" s="43" t="s">
        <v>215</v>
      </c>
      <c r="C55" s="3" t="s">
        <v>216</v>
      </c>
      <c r="D55" s="3" t="s">
        <v>140</v>
      </c>
      <c r="E55" s="3" t="s">
        <v>141</v>
      </c>
      <c r="F55" s="3" t="s">
        <v>142</v>
      </c>
      <c r="G55" s="3"/>
      <c r="H55" s="10">
        <v>4.400000000000035</v>
      </c>
      <c r="I55" s="3" t="s">
        <v>55</v>
      </c>
      <c r="J55" s="41">
        <v>8.9800000000000004E-4</v>
      </c>
      <c r="K55" s="41">
        <v>2.6000000000001577E-3</v>
      </c>
      <c r="L55" s="10">
        <v>101588094.07087001</v>
      </c>
      <c r="M55" s="10">
        <v>99.44</v>
      </c>
      <c r="N55" s="10">
        <v>101019.20074842498</v>
      </c>
      <c r="O55" s="41">
        <v>5.5139673642553696E-3</v>
      </c>
      <c r="P55" s="41">
        <v>1.3347889876971141E-2</v>
      </c>
      <c r="Q55" s="41">
        <v>2.7846110915488273E-3</v>
      </c>
    </row>
    <row r="56" spans="2:17" ht="15" x14ac:dyDescent="0.25">
      <c r="B56" s="43" t="s">
        <v>217</v>
      </c>
      <c r="C56" s="3" t="s">
        <v>218</v>
      </c>
      <c r="D56" s="3" t="s">
        <v>140</v>
      </c>
      <c r="E56" s="3" t="s">
        <v>141</v>
      </c>
      <c r="F56" s="3" t="s">
        <v>142</v>
      </c>
      <c r="G56" s="3"/>
      <c r="H56" s="10">
        <v>5.8999999999999924</v>
      </c>
      <c r="I56" s="3" t="s">
        <v>55</v>
      </c>
      <c r="J56" s="41">
        <v>8.9800000000000004E-4</v>
      </c>
      <c r="K56" s="41">
        <v>2.8000000000000637E-3</v>
      </c>
      <c r="L56" s="10">
        <v>157702321.19773504</v>
      </c>
      <c r="M56" s="10">
        <v>99.14</v>
      </c>
      <c r="N56" s="10">
        <v>156346.08123370298</v>
      </c>
      <c r="O56" s="41">
        <v>1.5700437393813001E-2</v>
      </c>
      <c r="P56" s="41">
        <v>2.0658352665059956E-2</v>
      </c>
      <c r="Q56" s="41">
        <v>4.3097057658155261E-3</v>
      </c>
    </row>
    <row r="57" spans="2:17" ht="15" x14ac:dyDescent="0.25">
      <c r="B57" s="43" t="s">
        <v>219</v>
      </c>
      <c r="C57" s="3" t="s">
        <v>220</v>
      </c>
      <c r="D57" s="3" t="s">
        <v>140</v>
      </c>
      <c r="E57" s="3" t="s">
        <v>141</v>
      </c>
      <c r="F57" s="3" t="s">
        <v>142</v>
      </c>
      <c r="G57" s="3"/>
      <c r="H57" s="10">
        <v>1.6599999999999415</v>
      </c>
      <c r="I57" s="3" t="s">
        <v>55</v>
      </c>
      <c r="J57" s="41">
        <v>8.9800000000000004E-4</v>
      </c>
      <c r="K57" s="41">
        <v>1.8999999999980213E-3</v>
      </c>
      <c r="L57" s="10">
        <v>15516361.960667005</v>
      </c>
      <c r="M57" s="10">
        <v>99.92</v>
      </c>
      <c r="N57" s="10">
        <v>15503.948869675998</v>
      </c>
      <c r="O57" s="41">
        <v>1.009329179325562E-3</v>
      </c>
      <c r="P57" s="41">
        <v>2.048570971037434E-3</v>
      </c>
      <c r="Q57" s="41">
        <v>4.2736893249453668E-4</v>
      </c>
    </row>
    <row r="58" spans="2:17" x14ac:dyDescent="0.2">
      <c r="B58" s="44"/>
      <c r="C58" s="45"/>
      <c r="D58" s="45"/>
      <c r="E58" s="45"/>
      <c r="F58" s="45"/>
      <c r="G58" s="45"/>
      <c r="H58" s="14"/>
      <c r="I58" s="45"/>
      <c r="J58" s="14"/>
      <c r="K58" s="14"/>
      <c r="L58" s="14"/>
      <c r="M58" s="14"/>
      <c r="N58" s="14"/>
      <c r="O58" s="14"/>
      <c r="P58" s="14"/>
      <c r="Q58" s="14"/>
    </row>
    <row r="59" spans="2:17" ht="15" x14ac:dyDescent="0.25">
      <c r="B59" s="9" t="s">
        <v>221</v>
      </c>
      <c r="C59" s="37"/>
      <c r="D59" s="37"/>
      <c r="E59" s="37"/>
      <c r="F59" s="37"/>
      <c r="G59" s="37"/>
      <c r="H59" s="10">
        <v>0</v>
      </c>
      <c r="I59" s="37"/>
      <c r="J59" s="41"/>
      <c r="K59" s="41">
        <v>0</v>
      </c>
      <c r="L59" s="10"/>
      <c r="M59" s="10"/>
      <c r="N59" s="10">
        <v>0</v>
      </c>
      <c r="O59" s="41"/>
      <c r="P59" s="41">
        <v>0</v>
      </c>
      <c r="Q59" s="41">
        <v>0</v>
      </c>
    </row>
    <row r="60" spans="2:17" ht="15" x14ac:dyDescent="0.25">
      <c r="B60" s="42" t="s">
        <v>222</v>
      </c>
      <c r="C60" s="37"/>
      <c r="D60" s="37"/>
      <c r="E60" s="37"/>
      <c r="F60" s="37"/>
      <c r="G60" s="37"/>
      <c r="H60" s="4"/>
      <c r="I60" s="37"/>
      <c r="J60" s="4"/>
      <c r="K60" s="4"/>
      <c r="L60" s="4"/>
      <c r="M60" s="4"/>
      <c r="N60" s="4"/>
      <c r="O60" s="4"/>
      <c r="P60" s="4"/>
      <c r="Q60" s="4"/>
    </row>
    <row r="61" spans="2:17" ht="15" x14ac:dyDescent="0.25">
      <c r="B61" s="43"/>
      <c r="C61" s="3"/>
      <c r="D61" s="3" t="s">
        <v>88</v>
      </c>
      <c r="E61" s="3"/>
      <c r="F61" s="3"/>
      <c r="G61" s="3" t="s">
        <v>88</v>
      </c>
      <c r="H61" s="10">
        <v>0</v>
      </c>
      <c r="I61" s="3" t="s">
        <v>88</v>
      </c>
      <c r="J61" s="41">
        <v>0</v>
      </c>
      <c r="K61" s="41">
        <v>0</v>
      </c>
      <c r="L61" s="10">
        <v>0</v>
      </c>
      <c r="M61" s="10">
        <v>0</v>
      </c>
      <c r="N61" s="10">
        <v>0</v>
      </c>
      <c r="O61" s="41">
        <v>0</v>
      </c>
      <c r="P61" s="41">
        <v>0</v>
      </c>
      <c r="Q61" s="41">
        <v>0</v>
      </c>
    </row>
    <row r="62" spans="2:17" x14ac:dyDescent="0.2">
      <c r="B62" s="44"/>
      <c r="C62" s="45"/>
      <c r="D62" s="45"/>
      <c r="E62" s="45"/>
      <c r="F62" s="45"/>
      <c r="G62" s="45"/>
      <c r="H62" s="14"/>
      <c r="I62" s="45"/>
      <c r="J62" s="14"/>
      <c r="K62" s="14"/>
      <c r="L62" s="14"/>
      <c r="M62" s="14"/>
      <c r="N62" s="14"/>
      <c r="O62" s="14"/>
      <c r="P62" s="14"/>
      <c r="Q62" s="14"/>
    </row>
    <row r="63" spans="2:17" ht="15" x14ac:dyDescent="0.25">
      <c r="B63" s="15" t="s">
        <v>223</v>
      </c>
      <c r="C63" s="37"/>
      <c r="D63" s="37"/>
      <c r="E63" s="37"/>
      <c r="F63" s="37"/>
      <c r="G63" s="37"/>
      <c r="H63" s="10">
        <v>4.2382477903426974</v>
      </c>
      <c r="I63" s="37"/>
      <c r="J63" s="41"/>
      <c r="K63" s="41">
        <v>1.4963309160293181E-2</v>
      </c>
      <c r="L63" s="10"/>
      <c r="M63" s="10"/>
      <c r="N63" s="10">
        <v>345044.15831477602</v>
      </c>
      <c r="O63" s="41"/>
      <c r="P63" s="41">
        <v>4.5591445920736356E-2</v>
      </c>
      <c r="Q63" s="41">
        <v>9.5111996848028426E-3</v>
      </c>
    </row>
    <row r="64" spans="2:17" ht="15" x14ac:dyDescent="0.25">
      <c r="B64" s="9" t="s">
        <v>224</v>
      </c>
      <c r="C64" s="37"/>
      <c r="D64" s="37"/>
      <c r="E64" s="37"/>
      <c r="F64" s="37"/>
      <c r="G64" s="37"/>
      <c r="H64" s="10">
        <v>4.0370619582832852</v>
      </c>
      <c r="I64" s="37"/>
      <c r="J64" s="41"/>
      <c r="K64" s="41">
        <v>6.3764040828883581E-3</v>
      </c>
      <c r="L64" s="10"/>
      <c r="M64" s="10"/>
      <c r="N64" s="10">
        <v>288741.25116208196</v>
      </c>
      <c r="O64" s="41"/>
      <c r="P64" s="41">
        <v>3.8152018575641183E-2</v>
      </c>
      <c r="Q64" s="41">
        <v>7.959200672909254E-3</v>
      </c>
    </row>
    <row r="65" spans="2:17" ht="15" x14ac:dyDescent="0.25">
      <c r="B65" s="42" t="s">
        <v>225</v>
      </c>
      <c r="C65" s="37"/>
      <c r="D65" s="37"/>
      <c r="E65" s="37"/>
      <c r="F65" s="37"/>
      <c r="G65" s="37"/>
      <c r="H65" s="4"/>
      <c r="I65" s="37"/>
      <c r="J65" s="4"/>
      <c r="K65" s="4"/>
      <c r="L65" s="4"/>
      <c r="M65" s="4"/>
      <c r="N65" s="4"/>
      <c r="O65" s="4"/>
      <c r="P65" s="4"/>
      <c r="Q65" s="4"/>
    </row>
    <row r="66" spans="2:17" ht="15" x14ac:dyDescent="0.25">
      <c r="B66" s="43" t="s">
        <v>226</v>
      </c>
      <c r="C66" s="3" t="s">
        <v>227</v>
      </c>
      <c r="D66" s="3" t="s">
        <v>228</v>
      </c>
      <c r="E66" s="3" t="s">
        <v>229</v>
      </c>
      <c r="F66" s="3" t="s">
        <v>230</v>
      </c>
      <c r="G66" s="3"/>
      <c r="H66" s="10">
        <v>7.0899999999999785</v>
      </c>
      <c r="I66" s="3" t="s">
        <v>47</v>
      </c>
      <c r="J66" s="41">
        <v>2.8750000000000001E-2</v>
      </c>
      <c r="K66" s="41">
        <v>1.4500000000000155E-2</v>
      </c>
      <c r="L66" s="10">
        <v>4178275.2471620003</v>
      </c>
      <c r="M66" s="10">
        <v>113.3716</v>
      </c>
      <c r="N66" s="10">
        <v>20116.991672082</v>
      </c>
      <c r="O66" s="41">
        <v>2.7855168314413325E-3</v>
      </c>
      <c r="P66" s="41">
        <v>2.6581024944318092E-3</v>
      </c>
      <c r="Q66" s="41">
        <v>5.5452822556159771E-4</v>
      </c>
    </row>
    <row r="67" spans="2:17" ht="15" x14ac:dyDescent="0.25">
      <c r="B67" s="43" t="s">
        <v>231</v>
      </c>
      <c r="C67" s="3" t="s">
        <v>232</v>
      </c>
      <c r="D67" s="3" t="s">
        <v>228</v>
      </c>
      <c r="E67" s="3" t="s">
        <v>229</v>
      </c>
      <c r="F67" s="3" t="s">
        <v>230</v>
      </c>
      <c r="G67" s="3"/>
      <c r="H67" s="10">
        <v>6.6499999999999995</v>
      </c>
      <c r="I67" s="3" t="s">
        <v>49</v>
      </c>
      <c r="J67" s="41">
        <v>3.15E-2</v>
      </c>
      <c r="K67" s="41">
        <v>2.87E-2</v>
      </c>
      <c r="L67" s="10">
        <v>200000</v>
      </c>
      <c r="M67" s="10">
        <v>101.822</v>
      </c>
      <c r="N67" s="10">
        <v>794.61888999999996</v>
      </c>
      <c r="O67" s="41">
        <v>2.0000000000000001E-4</v>
      </c>
      <c r="P67" s="41">
        <v>1.0499474713025201E-4</v>
      </c>
      <c r="Q67" s="41">
        <v>2.1903802032236096E-5</v>
      </c>
    </row>
    <row r="68" spans="2:17" ht="15" x14ac:dyDescent="0.25">
      <c r="B68" s="43" t="s">
        <v>233</v>
      </c>
      <c r="C68" s="3" t="s">
        <v>234</v>
      </c>
      <c r="D68" s="3" t="s">
        <v>228</v>
      </c>
      <c r="E68" s="3" t="s">
        <v>229</v>
      </c>
      <c r="F68" s="3" t="s">
        <v>230</v>
      </c>
      <c r="G68" s="3"/>
      <c r="H68" s="10">
        <v>3.7999999999999994</v>
      </c>
      <c r="I68" s="3" t="s">
        <v>47</v>
      </c>
      <c r="J68" s="41">
        <v>4.6249999999999999E-2</v>
      </c>
      <c r="K68" s="41">
        <v>5.7000000000000002E-3</v>
      </c>
      <c r="L68" s="10">
        <v>52379999.999999993</v>
      </c>
      <c r="M68" s="10">
        <v>120.40130000000001</v>
      </c>
      <c r="N68" s="10">
        <v>267829.64059999998</v>
      </c>
      <c r="O68" s="41">
        <v>3.492E-2</v>
      </c>
      <c r="P68" s="41">
        <v>3.5388921334079129E-2</v>
      </c>
      <c r="Q68" s="41">
        <v>7.3827686453154205E-3</v>
      </c>
    </row>
    <row r="69" spans="2:17" x14ac:dyDescent="0.2">
      <c r="B69" s="44"/>
      <c r="C69" s="45"/>
      <c r="D69" s="45"/>
      <c r="E69" s="45"/>
      <c r="F69" s="45"/>
      <c r="G69" s="45"/>
      <c r="H69" s="14"/>
      <c r="I69" s="45"/>
      <c r="J69" s="14"/>
      <c r="K69" s="14"/>
      <c r="L69" s="14"/>
      <c r="M69" s="14"/>
      <c r="N69" s="14"/>
      <c r="O69" s="14"/>
      <c r="P69" s="14"/>
      <c r="Q69" s="14"/>
    </row>
    <row r="70" spans="2:17" ht="15" x14ac:dyDescent="0.25">
      <c r="B70" s="9" t="s">
        <v>235</v>
      </c>
      <c r="C70" s="37"/>
      <c r="D70" s="37"/>
      <c r="E70" s="37"/>
      <c r="F70" s="37"/>
      <c r="G70" s="37"/>
      <c r="H70" s="10">
        <v>5.2699999999999543</v>
      </c>
      <c r="I70" s="37"/>
      <c r="J70" s="41"/>
      <c r="K70" s="41">
        <v>5.9000000000000011E-2</v>
      </c>
      <c r="L70" s="10"/>
      <c r="M70" s="10"/>
      <c r="N70" s="10">
        <v>56302.907152694002</v>
      </c>
      <c r="O70" s="41"/>
      <c r="P70" s="41">
        <v>7.4394273450951618E-3</v>
      </c>
      <c r="Q70" s="41">
        <v>1.5519990118935873E-3</v>
      </c>
    </row>
    <row r="71" spans="2:17" ht="15" x14ac:dyDescent="0.25">
      <c r="B71" s="42" t="s">
        <v>236</v>
      </c>
      <c r="C71" s="37"/>
      <c r="D71" s="37"/>
      <c r="E71" s="37"/>
      <c r="F71" s="37"/>
      <c r="G71" s="37"/>
      <c r="H71" s="4"/>
      <c r="I71" s="37"/>
      <c r="J71" s="4"/>
      <c r="K71" s="4"/>
      <c r="L71" s="4"/>
      <c r="M71" s="4"/>
      <c r="N71" s="4"/>
      <c r="O71" s="4"/>
      <c r="P71" s="4"/>
      <c r="Q71" s="4"/>
    </row>
    <row r="72" spans="2:17" ht="15" x14ac:dyDescent="0.25">
      <c r="B72" s="43" t="s">
        <v>237</v>
      </c>
      <c r="C72" s="3" t="s">
        <v>238</v>
      </c>
      <c r="D72" s="3" t="s">
        <v>228</v>
      </c>
      <c r="E72" s="3" t="s">
        <v>239</v>
      </c>
      <c r="F72" s="3" t="s">
        <v>240</v>
      </c>
      <c r="G72" s="3"/>
      <c r="H72" s="10">
        <v>5.2699999999999543</v>
      </c>
      <c r="I72" s="3" t="s">
        <v>54</v>
      </c>
      <c r="J72" s="41">
        <v>6.5000000000000002E-2</v>
      </c>
      <c r="K72" s="41">
        <v>5.9000000000000011E-2</v>
      </c>
      <c r="L72" s="10">
        <v>2416501.2551549994</v>
      </c>
      <c r="M72" s="10">
        <v>10341.477800000001</v>
      </c>
      <c r="N72" s="10">
        <v>56302.907152694002</v>
      </c>
      <c r="O72" s="41">
        <v>2.2612306844820795E-5</v>
      </c>
      <c r="P72" s="41">
        <v>7.4394273450951618E-3</v>
      </c>
      <c r="Q72" s="41">
        <v>1.5519990118935873E-3</v>
      </c>
    </row>
    <row r="73" spans="2:17" x14ac:dyDescent="0.2">
      <c r="B73" s="44"/>
      <c r="C73" s="45"/>
      <c r="D73" s="45"/>
      <c r="E73" s="45"/>
      <c r="F73" s="45"/>
      <c r="G73" s="45"/>
      <c r="H73" s="14"/>
      <c r="I73" s="45"/>
      <c r="J73" s="14"/>
      <c r="K73" s="14"/>
      <c r="L73" s="14"/>
      <c r="M73" s="14"/>
      <c r="N73" s="14"/>
      <c r="O73" s="14"/>
      <c r="P73" s="14"/>
      <c r="Q73" s="14"/>
    </row>
    <row r="74" spans="2:17" x14ac:dyDescent="0.2">
      <c r="B74" s="33"/>
      <c r="C74" s="48"/>
      <c r="D74" s="48"/>
      <c r="E74" s="48"/>
      <c r="F74" s="48"/>
      <c r="G74" s="48"/>
      <c r="H74" s="49"/>
      <c r="I74" s="48"/>
      <c r="J74" s="49"/>
      <c r="K74" s="49"/>
      <c r="L74" s="49"/>
      <c r="M74" s="49"/>
      <c r="N74" s="49"/>
      <c r="O74" s="49"/>
      <c r="P74" s="49"/>
      <c r="Q74" s="49"/>
    </row>
    <row r="76" spans="2:17" x14ac:dyDescent="0.2">
      <c r="B76" s="35" t="s">
        <v>56</v>
      </c>
    </row>
    <row r="78" spans="2:17" x14ac:dyDescent="0.2">
      <c r="B78" s="36" t="s">
        <v>57</v>
      </c>
    </row>
  </sheetData>
  <hyperlinks>
    <hyperlink ref="B78" r:id="rId1"/>
  </hyperlinks>
  <pageMargins left="0.7" right="0.7" top="0.75" bottom="0.75" header="0.3" footer="0.3"/>
  <pageSetup paperSize="9" fitToHeight="0" orientation="landscape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50.625" bestFit="1" customWidth="1"/>
    <col min="3" max="3" width="28" bestFit="1" customWidth="1"/>
    <col min="4" max="4" width="18.75" bestFit="1" customWidth="1"/>
    <col min="5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3900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2074</v>
      </c>
      <c r="C7" s="27" t="s">
        <v>58</v>
      </c>
      <c r="D7" s="27" t="s">
        <v>255</v>
      </c>
      <c r="E7" s="27" t="s">
        <v>118</v>
      </c>
      <c r="F7" s="27" t="s">
        <v>60</v>
      </c>
      <c r="G7" s="27" t="s">
        <v>132</v>
      </c>
      <c r="H7" s="27" t="s">
        <v>244</v>
      </c>
      <c r="I7" s="27" t="s">
        <v>61</v>
      </c>
      <c r="J7" s="27" t="s">
        <v>119</v>
      </c>
      <c r="K7" s="27" t="s">
        <v>3881</v>
      </c>
      <c r="L7" s="27" t="s">
        <v>133</v>
      </c>
      <c r="M7" s="27" t="s">
        <v>3882</v>
      </c>
      <c r="N7" s="27" t="s">
        <v>135</v>
      </c>
      <c r="O7" s="27" t="s">
        <v>121</v>
      </c>
      <c r="P7" s="27" t="s">
        <v>122</v>
      </c>
    </row>
    <row r="8" spans="2:16" ht="15" x14ac:dyDescent="0.2">
      <c r="B8" s="50"/>
      <c r="C8" s="53"/>
      <c r="D8" s="53"/>
      <c r="E8" s="53"/>
      <c r="F8" s="53"/>
      <c r="G8" s="53" t="s">
        <v>245</v>
      </c>
      <c r="H8" s="53" t="s">
        <v>246</v>
      </c>
      <c r="I8" s="53"/>
      <c r="J8" s="53" t="s">
        <v>42</v>
      </c>
      <c r="K8" s="53" t="s">
        <v>42</v>
      </c>
      <c r="L8" s="53" t="s">
        <v>247</v>
      </c>
      <c r="M8" s="53" t="s">
        <v>41</v>
      </c>
      <c r="N8" s="53" t="s">
        <v>42</v>
      </c>
      <c r="O8" s="53" t="s">
        <v>42</v>
      </c>
      <c r="P8" s="53" t="s">
        <v>42</v>
      </c>
    </row>
    <row r="9" spans="2:16" x14ac:dyDescent="0.2">
      <c r="B9" s="52"/>
      <c r="C9" s="53" t="s">
        <v>43</v>
      </c>
      <c r="D9" s="53" t="s">
        <v>44</v>
      </c>
      <c r="E9" s="53" t="s">
        <v>123</v>
      </c>
      <c r="F9" s="53" t="s">
        <v>124</v>
      </c>
      <c r="G9" s="53" t="s">
        <v>125</v>
      </c>
      <c r="H9" s="53" t="s">
        <v>126</v>
      </c>
      <c r="I9" s="53" t="s">
        <v>127</v>
      </c>
      <c r="J9" s="53" t="s">
        <v>128</v>
      </c>
      <c r="K9" s="53" t="s">
        <v>129</v>
      </c>
      <c r="L9" s="53" t="s">
        <v>130</v>
      </c>
      <c r="M9" s="53" t="s">
        <v>249</v>
      </c>
      <c r="N9" s="53" t="s">
        <v>250</v>
      </c>
      <c r="O9" s="53" t="s">
        <v>251</v>
      </c>
      <c r="P9" s="53" t="s">
        <v>252</v>
      </c>
    </row>
    <row r="10" spans="2:16" ht="15" x14ac:dyDescent="0.25">
      <c r="B10" s="16" t="s">
        <v>3899</v>
      </c>
      <c r="C10" s="46"/>
      <c r="D10" s="46"/>
      <c r="E10" s="46"/>
      <c r="F10" s="46"/>
      <c r="G10" s="46"/>
      <c r="H10" s="17">
        <v>4.0618115214110553</v>
      </c>
      <c r="I10" s="46"/>
      <c r="J10" s="47"/>
      <c r="K10" s="47">
        <v>4.9341718275777095E-2</v>
      </c>
      <c r="L10" s="17"/>
      <c r="M10" s="17">
        <v>163308.27247999999</v>
      </c>
      <c r="N10" s="47"/>
      <c r="O10" s="47">
        <v>1</v>
      </c>
      <c r="P10" s="47">
        <v>4.5016197269465742E-3</v>
      </c>
    </row>
    <row r="11" spans="2:16" ht="15" x14ac:dyDescent="0.25">
      <c r="B11" s="6" t="s">
        <v>3883</v>
      </c>
      <c r="C11" s="38"/>
      <c r="D11" s="38"/>
      <c r="E11" s="38"/>
      <c r="F11" s="38"/>
      <c r="G11" s="38"/>
      <c r="H11" s="40">
        <v>5.7571104062491827</v>
      </c>
      <c r="I11" s="38"/>
      <c r="J11" s="39"/>
      <c r="K11" s="39">
        <v>4.6150156574238307E-2</v>
      </c>
      <c r="L11" s="40"/>
      <c r="M11" s="40">
        <v>105715.18456999998</v>
      </c>
      <c r="N11" s="39"/>
      <c r="O11" s="39">
        <v>0.64733514698679273</v>
      </c>
      <c r="P11" s="39">
        <v>2.9140566676216064E-3</v>
      </c>
    </row>
    <row r="12" spans="2:16" ht="15" x14ac:dyDescent="0.25">
      <c r="B12" s="9" t="s">
        <v>256</v>
      </c>
      <c r="C12" s="37"/>
      <c r="D12" s="37"/>
      <c r="E12" s="37"/>
      <c r="F12" s="37"/>
      <c r="G12" s="37"/>
      <c r="H12" s="10">
        <v>6.55</v>
      </c>
      <c r="I12" s="37"/>
      <c r="J12" s="41"/>
      <c r="K12" s="41">
        <v>4.3100000000000013E-2</v>
      </c>
      <c r="L12" s="10"/>
      <c r="M12" s="10">
        <v>91354.33937999999</v>
      </c>
      <c r="N12" s="41"/>
      <c r="O12" s="41">
        <v>0.55939811249419691</v>
      </c>
      <c r="P12" s="41">
        <v>2.5181975784205556E-3</v>
      </c>
    </row>
    <row r="13" spans="2:16" ht="15" x14ac:dyDescent="0.25">
      <c r="B13" s="11" t="s">
        <v>3887</v>
      </c>
      <c r="C13" s="3" t="s">
        <v>3888</v>
      </c>
      <c r="D13" s="3" t="s">
        <v>228</v>
      </c>
      <c r="E13" s="3" t="s">
        <v>81</v>
      </c>
      <c r="F13" s="3" t="s">
        <v>70</v>
      </c>
      <c r="G13" s="3" t="s">
        <v>3889</v>
      </c>
      <c r="H13" s="10">
        <v>6.55</v>
      </c>
      <c r="I13" s="3" t="s">
        <v>55</v>
      </c>
      <c r="J13" s="41">
        <v>4.2699999999999995E-2</v>
      </c>
      <c r="K13" s="41">
        <v>4.3100000000000013E-2</v>
      </c>
      <c r="L13" s="10">
        <v>80963564.010000005</v>
      </c>
      <c r="M13" s="10">
        <v>91354.33937999999</v>
      </c>
      <c r="N13" s="41">
        <v>0</v>
      </c>
      <c r="O13" s="41">
        <v>0.55939811249419691</v>
      </c>
      <c r="P13" s="41">
        <v>2.5181975784205556E-3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2202</v>
      </c>
      <c r="C15" s="37"/>
      <c r="D15" s="37"/>
      <c r="E15" s="37"/>
      <c r="F15" s="37"/>
      <c r="G15" s="37"/>
      <c r="H15" s="10">
        <v>0.71326346826944664</v>
      </c>
      <c r="I15" s="37"/>
      <c r="J15" s="41"/>
      <c r="K15" s="41">
        <v>6.5553265176727396E-2</v>
      </c>
      <c r="L15" s="10"/>
      <c r="M15" s="10">
        <v>14360.84519</v>
      </c>
      <c r="N15" s="41"/>
      <c r="O15" s="41">
        <v>8.793703449259585E-2</v>
      </c>
      <c r="P15" s="41">
        <v>3.9585908920105082E-4</v>
      </c>
    </row>
    <row r="16" spans="2:16" ht="15" x14ac:dyDescent="0.25">
      <c r="B16" s="11" t="s">
        <v>3890</v>
      </c>
      <c r="C16" s="3" t="s">
        <v>3891</v>
      </c>
      <c r="D16" s="3" t="s">
        <v>656</v>
      </c>
      <c r="E16" s="3" t="s">
        <v>239</v>
      </c>
      <c r="F16" s="3" t="s">
        <v>142</v>
      </c>
      <c r="G16" s="3" t="s">
        <v>3892</v>
      </c>
      <c r="H16" s="10">
        <v>0.74</v>
      </c>
      <c r="I16" s="3" t="s">
        <v>55</v>
      </c>
      <c r="J16" s="41">
        <v>6.3E-2</v>
      </c>
      <c r="K16" s="41">
        <v>6.4000000000000001E-2</v>
      </c>
      <c r="L16" s="10">
        <v>12153874.879999999</v>
      </c>
      <c r="M16" s="10">
        <v>12532.468080000001</v>
      </c>
      <c r="N16" s="41">
        <v>0</v>
      </c>
      <c r="O16" s="41">
        <v>7.674117109734796E-2</v>
      </c>
      <c r="P16" s="41">
        <v>3.4545956968080389E-4</v>
      </c>
    </row>
    <row r="17" spans="2:16" ht="15" x14ac:dyDescent="0.25">
      <c r="B17" s="11" t="s">
        <v>3893</v>
      </c>
      <c r="C17" s="3" t="s">
        <v>3894</v>
      </c>
      <c r="D17" s="3" t="s">
        <v>375</v>
      </c>
      <c r="E17" s="3" t="s">
        <v>671</v>
      </c>
      <c r="F17" s="3" t="s">
        <v>142</v>
      </c>
      <c r="G17" s="3" t="s">
        <v>3895</v>
      </c>
      <c r="H17" s="10">
        <v>0.53</v>
      </c>
      <c r="I17" s="3" t="s">
        <v>55</v>
      </c>
      <c r="J17" s="41">
        <v>7.4999999999999997E-2</v>
      </c>
      <c r="K17" s="41">
        <v>7.6200000000000004E-2</v>
      </c>
      <c r="L17" s="10">
        <v>1799879.03</v>
      </c>
      <c r="M17" s="10">
        <v>1828.3771099999999</v>
      </c>
      <c r="N17" s="41">
        <v>0</v>
      </c>
      <c r="O17" s="41">
        <v>1.1195863395247889E-2</v>
      </c>
      <c r="P17" s="41">
        <v>5.0399519520246948E-5</v>
      </c>
    </row>
    <row r="18" spans="2:16" x14ac:dyDescent="0.2">
      <c r="B18" s="44"/>
      <c r="C18" s="45"/>
      <c r="D18" s="45"/>
      <c r="E18" s="45"/>
      <c r="F18" s="45"/>
      <c r="G18" s="45"/>
      <c r="H18" s="14"/>
      <c r="I18" s="45"/>
      <c r="J18" s="14"/>
      <c r="K18" s="14"/>
      <c r="L18" s="14"/>
      <c r="M18" s="14"/>
      <c r="N18" s="14"/>
      <c r="O18" s="14"/>
      <c r="P18" s="14"/>
    </row>
    <row r="19" spans="2:16" ht="15" x14ac:dyDescent="0.25">
      <c r="B19" s="9" t="s">
        <v>257</v>
      </c>
      <c r="C19" s="37"/>
      <c r="D19" s="37"/>
      <c r="E19" s="37"/>
      <c r="F19" s="37"/>
      <c r="G19" s="37"/>
      <c r="H19" s="10">
        <v>0</v>
      </c>
      <c r="I19" s="37"/>
      <c r="J19" s="41"/>
      <c r="K19" s="41">
        <v>0</v>
      </c>
      <c r="L19" s="10"/>
      <c r="M19" s="10">
        <v>0</v>
      </c>
      <c r="N19" s="41"/>
      <c r="O19" s="41">
        <v>0</v>
      </c>
      <c r="P19" s="41">
        <v>0</v>
      </c>
    </row>
    <row r="20" spans="2:16" ht="15" x14ac:dyDescent="0.25">
      <c r="B20" s="11"/>
      <c r="C20" s="3"/>
      <c r="D20" s="3" t="s">
        <v>88</v>
      </c>
      <c r="E20" s="3"/>
      <c r="F20" s="3"/>
      <c r="G20" s="3" t="s">
        <v>88</v>
      </c>
      <c r="H20" s="10">
        <v>0</v>
      </c>
      <c r="I20" s="3" t="s">
        <v>88</v>
      </c>
      <c r="J20" s="41">
        <v>0</v>
      </c>
      <c r="K20" s="41">
        <v>0</v>
      </c>
      <c r="L20" s="10">
        <v>0</v>
      </c>
      <c r="M20" s="10">
        <v>0</v>
      </c>
      <c r="N20" s="41">
        <v>0</v>
      </c>
      <c r="O20" s="41">
        <v>0</v>
      </c>
      <c r="P20" s="41">
        <v>0</v>
      </c>
    </row>
    <row r="21" spans="2:16" x14ac:dyDescent="0.2">
      <c r="B21" s="44"/>
      <c r="C21" s="45"/>
      <c r="D21" s="45"/>
      <c r="E21" s="45"/>
      <c r="F21" s="45"/>
      <c r="G21" s="45"/>
      <c r="H21" s="14"/>
      <c r="I21" s="45"/>
      <c r="J21" s="14"/>
      <c r="K21" s="14"/>
      <c r="L21" s="14"/>
      <c r="M21" s="14"/>
      <c r="N21" s="14"/>
      <c r="O21" s="14"/>
      <c r="P21" s="14"/>
    </row>
    <row r="22" spans="2:16" ht="15" x14ac:dyDescent="0.25">
      <c r="B22" s="9" t="s">
        <v>1905</v>
      </c>
      <c r="C22" s="37"/>
      <c r="D22" s="37"/>
      <c r="E22" s="37"/>
      <c r="F22" s="37"/>
      <c r="G22" s="37"/>
      <c r="H22" s="10">
        <v>0</v>
      </c>
      <c r="I22" s="37"/>
      <c r="J22" s="41"/>
      <c r="K22" s="41">
        <v>0</v>
      </c>
      <c r="L22" s="10"/>
      <c r="M22" s="10">
        <v>0</v>
      </c>
      <c r="N22" s="41"/>
      <c r="O22" s="41">
        <v>0</v>
      </c>
      <c r="P22" s="41">
        <v>0</v>
      </c>
    </row>
    <row r="23" spans="2:16" ht="15" x14ac:dyDescent="0.25">
      <c r="B23" s="11"/>
      <c r="C23" s="3"/>
      <c r="D23" s="3" t="s">
        <v>88</v>
      </c>
      <c r="E23" s="3"/>
      <c r="F23" s="3"/>
      <c r="G23" s="3" t="s">
        <v>88</v>
      </c>
      <c r="H23" s="10">
        <v>0</v>
      </c>
      <c r="I23" s="3" t="s">
        <v>88</v>
      </c>
      <c r="J23" s="41">
        <v>0</v>
      </c>
      <c r="K23" s="41">
        <v>0</v>
      </c>
      <c r="L23" s="10">
        <v>0</v>
      </c>
      <c r="M23" s="10">
        <v>0</v>
      </c>
      <c r="N23" s="41">
        <v>0</v>
      </c>
      <c r="O23" s="41">
        <v>0</v>
      </c>
      <c r="P23" s="41">
        <v>0</v>
      </c>
    </row>
    <row r="24" spans="2:16" x14ac:dyDescent="0.2">
      <c r="B24" s="44"/>
      <c r="C24" s="45"/>
      <c r="D24" s="45"/>
      <c r="E24" s="45"/>
      <c r="F24" s="45"/>
      <c r="G24" s="45"/>
      <c r="H24" s="14"/>
      <c r="I24" s="45"/>
      <c r="J24" s="14"/>
      <c r="K24" s="14"/>
      <c r="L24" s="14"/>
      <c r="M24" s="14"/>
      <c r="N24" s="14"/>
      <c r="O24" s="14"/>
      <c r="P24" s="14"/>
    </row>
    <row r="25" spans="2:16" ht="15" x14ac:dyDescent="0.25">
      <c r="B25" s="15" t="s">
        <v>3884</v>
      </c>
      <c r="C25" s="37"/>
      <c r="D25" s="37"/>
      <c r="E25" s="37"/>
      <c r="F25" s="37"/>
      <c r="G25" s="37"/>
      <c r="H25" s="10">
        <v>0.95000000000000007</v>
      </c>
      <c r="I25" s="37"/>
      <c r="J25" s="41"/>
      <c r="K25" s="41">
        <v>5.5199999999999999E-2</v>
      </c>
      <c r="L25" s="10"/>
      <c r="M25" s="10">
        <v>57593.087909999995</v>
      </c>
      <c r="N25" s="41"/>
      <c r="O25" s="41">
        <v>0.35266485301320727</v>
      </c>
      <c r="P25" s="41">
        <v>1.5875630593249678E-3</v>
      </c>
    </row>
    <row r="26" spans="2:16" ht="15" x14ac:dyDescent="0.25">
      <c r="B26" s="9" t="s">
        <v>258</v>
      </c>
      <c r="C26" s="37"/>
      <c r="D26" s="37"/>
      <c r="E26" s="37"/>
      <c r="F26" s="37"/>
      <c r="G26" s="37"/>
      <c r="H26" s="10">
        <v>0</v>
      </c>
      <c r="I26" s="37"/>
      <c r="J26" s="41"/>
      <c r="K26" s="41">
        <v>0</v>
      </c>
      <c r="L26" s="10"/>
      <c r="M26" s="10">
        <v>0</v>
      </c>
      <c r="N26" s="41"/>
      <c r="O26" s="41">
        <v>0</v>
      </c>
      <c r="P26" s="41">
        <v>0</v>
      </c>
    </row>
    <row r="27" spans="2:16" ht="15" x14ac:dyDescent="0.25">
      <c r="B27" s="11"/>
      <c r="C27" s="3"/>
      <c r="D27" s="3" t="s">
        <v>88</v>
      </c>
      <c r="E27" s="3"/>
      <c r="F27" s="3"/>
      <c r="G27" s="3" t="s">
        <v>88</v>
      </c>
      <c r="H27" s="10">
        <v>0</v>
      </c>
      <c r="I27" s="3" t="s">
        <v>88</v>
      </c>
      <c r="J27" s="41">
        <v>0</v>
      </c>
      <c r="K27" s="41">
        <v>0</v>
      </c>
      <c r="L27" s="10">
        <v>0</v>
      </c>
      <c r="M27" s="10">
        <v>0</v>
      </c>
      <c r="N27" s="41">
        <v>0</v>
      </c>
      <c r="O27" s="41">
        <v>0</v>
      </c>
      <c r="P27" s="41">
        <v>0</v>
      </c>
    </row>
    <row r="28" spans="2:16" x14ac:dyDescent="0.2">
      <c r="B28" s="44"/>
      <c r="C28" s="45"/>
      <c r="D28" s="45"/>
      <c r="E28" s="45"/>
      <c r="F28" s="45"/>
      <c r="G28" s="45"/>
      <c r="H28" s="14"/>
      <c r="I28" s="45"/>
      <c r="J28" s="14"/>
      <c r="K28" s="14"/>
      <c r="L28" s="14"/>
      <c r="M28" s="14"/>
      <c r="N28" s="14"/>
      <c r="O28" s="14"/>
      <c r="P28" s="14"/>
    </row>
    <row r="29" spans="2:16" ht="15" x14ac:dyDescent="0.25">
      <c r="B29" s="9" t="s">
        <v>259</v>
      </c>
      <c r="C29" s="37"/>
      <c r="D29" s="37"/>
      <c r="E29" s="37"/>
      <c r="F29" s="37"/>
      <c r="G29" s="37"/>
      <c r="H29" s="10">
        <v>0.95000000000000007</v>
      </c>
      <c r="I29" s="37"/>
      <c r="J29" s="41"/>
      <c r="K29" s="41">
        <v>5.5199999999999999E-2</v>
      </c>
      <c r="L29" s="10"/>
      <c r="M29" s="10">
        <v>57593.087909999995</v>
      </c>
      <c r="N29" s="41"/>
      <c r="O29" s="41">
        <v>0.35266485301320727</v>
      </c>
      <c r="P29" s="41">
        <v>1.5875630593249678E-3</v>
      </c>
    </row>
    <row r="30" spans="2:16" ht="15" x14ac:dyDescent="0.25">
      <c r="B30" s="11" t="s">
        <v>3896</v>
      </c>
      <c r="C30" s="3" t="s">
        <v>3897</v>
      </c>
      <c r="D30" s="3" t="s">
        <v>1055</v>
      </c>
      <c r="E30" s="3" t="s">
        <v>560</v>
      </c>
      <c r="F30" s="3" t="s">
        <v>142</v>
      </c>
      <c r="G30" s="3" t="s">
        <v>3898</v>
      </c>
      <c r="H30" s="10">
        <v>0.95000000000000007</v>
      </c>
      <c r="I30" s="3" t="s">
        <v>53</v>
      </c>
      <c r="J30" s="41">
        <v>5.4225000000000002E-2</v>
      </c>
      <c r="K30" s="41">
        <v>5.5199999999999999E-2</v>
      </c>
      <c r="L30" s="10">
        <v>9870792.339999998</v>
      </c>
      <c r="M30" s="10">
        <v>57593.087909999995</v>
      </c>
      <c r="N30" s="41">
        <v>0</v>
      </c>
      <c r="O30" s="41">
        <v>0.35266485301320727</v>
      </c>
      <c r="P30" s="41">
        <v>1.5875630593249678E-3</v>
      </c>
    </row>
    <row r="31" spans="2:16" x14ac:dyDescent="0.2">
      <c r="B31" s="44"/>
      <c r="C31" s="45"/>
      <c r="D31" s="45"/>
      <c r="E31" s="45"/>
      <c r="F31" s="45"/>
      <c r="G31" s="45"/>
      <c r="H31" s="14"/>
      <c r="I31" s="45"/>
      <c r="J31" s="14"/>
      <c r="K31" s="14"/>
      <c r="L31" s="14"/>
      <c r="M31" s="14"/>
      <c r="N31" s="14"/>
      <c r="O31" s="14"/>
      <c r="P31" s="14"/>
    </row>
    <row r="32" spans="2:16" x14ac:dyDescent="0.2">
      <c r="B32" s="33"/>
      <c r="C32" s="48"/>
      <c r="D32" s="48"/>
      <c r="E32" s="48"/>
      <c r="F32" s="48"/>
      <c r="G32" s="48"/>
      <c r="H32" s="49"/>
      <c r="I32" s="48"/>
      <c r="J32" s="49"/>
      <c r="K32" s="49"/>
      <c r="L32" s="49"/>
      <c r="M32" s="49"/>
      <c r="N32" s="49"/>
      <c r="O32" s="49"/>
      <c r="P32" s="49"/>
    </row>
    <row r="34" spans="2:2" x14ac:dyDescent="0.2">
      <c r="B34" s="35" t="s">
        <v>56</v>
      </c>
    </row>
    <row r="36" spans="2:2" x14ac:dyDescent="0.2">
      <c r="B36" s="36" t="s">
        <v>57</v>
      </c>
    </row>
  </sheetData>
  <hyperlinks>
    <hyperlink ref="B36" r:id="rId1"/>
  </hyperlinks>
  <pageMargins left="0.7" right="0.7" top="0.75" bottom="0.75" header="0.3" footer="0.3"/>
  <pageSetup paperSize="9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3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20" width="16.25" customWidth="1"/>
  </cols>
  <sheetData>
    <row r="1" spans="2:20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2:20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2:20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2:20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2:20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M5" s="26"/>
      <c r="N5" s="26"/>
      <c r="O5" s="26"/>
      <c r="P5" s="26"/>
      <c r="Q5" s="26"/>
      <c r="R5" s="26"/>
      <c r="S5" s="26"/>
      <c r="T5" s="26"/>
    </row>
    <row r="6" spans="2:20" ht="15" x14ac:dyDescent="0.2">
      <c r="B6" s="50" t="s">
        <v>242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2:20" ht="15" x14ac:dyDescent="0.2">
      <c r="B7" s="50" t="s">
        <v>261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2:20" ht="30" x14ac:dyDescent="0.2">
      <c r="B8" s="50" t="s">
        <v>117</v>
      </c>
      <c r="C8" s="27" t="s">
        <v>58</v>
      </c>
      <c r="D8" s="27" t="s">
        <v>131</v>
      </c>
      <c r="E8" s="27" t="s">
        <v>262</v>
      </c>
      <c r="F8" s="27" t="s">
        <v>59</v>
      </c>
      <c r="G8" s="27" t="s">
        <v>255</v>
      </c>
      <c r="H8" s="27" t="s">
        <v>118</v>
      </c>
      <c r="I8" s="27" t="s">
        <v>60</v>
      </c>
      <c r="J8" s="27" t="s">
        <v>132</v>
      </c>
      <c r="K8" s="27" t="s">
        <v>244</v>
      </c>
      <c r="L8" s="27" t="s">
        <v>61</v>
      </c>
      <c r="M8" s="27" t="s">
        <v>119</v>
      </c>
      <c r="N8" s="27" t="s">
        <v>120</v>
      </c>
      <c r="O8" s="27" t="s">
        <v>133</v>
      </c>
      <c r="P8" s="27" t="s">
        <v>134</v>
      </c>
      <c r="Q8" s="27" t="s">
        <v>62</v>
      </c>
      <c r="R8" s="27" t="s">
        <v>135</v>
      </c>
      <c r="S8" s="27" t="s">
        <v>121</v>
      </c>
      <c r="T8" s="27" t="s">
        <v>122</v>
      </c>
    </row>
    <row r="9" spans="2:20" ht="15" x14ac:dyDescent="0.2">
      <c r="B9" s="50"/>
      <c r="C9" s="53"/>
      <c r="D9" s="53"/>
      <c r="E9" s="53"/>
      <c r="F9" s="53"/>
      <c r="G9" s="53"/>
      <c r="H9" s="53"/>
      <c r="I9" s="53"/>
      <c r="J9" s="53" t="s">
        <v>245</v>
      </c>
      <c r="K9" s="53" t="s">
        <v>246</v>
      </c>
      <c r="L9" s="53"/>
      <c r="M9" s="53" t="s">
        <v>42</v>
      </c>
      <c r="N9" s="53" t="s">
        <v>42</v>
      </c>
      <c r="O9" s="53" t="s">
        <v>247</v>
      </c>
      <c r="P9" s="29" t="s">
        <v>248</v>
      </c>
      <c r="Q9" s="53" t="s">
        <v>41</v>
      </c>
      <c r="R9" s="53" t="s">
        <v>42</v>
      </c>
      <c r="S9" s="53" t="s">
        <v>42</v>
      </c>
      <c r="T9" s="53" t="s">
        <v>42</v>
      </c>
    </row>
    <row r="10" spans="2:20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249</v>
      </c>
      <c r="N10" s="54" t="s">
        <v>250</v>
      </c>
      <c r="O10" s="54" t="s">
        <v>251</v>
      </c>
      <c r="P10" s="54" t="s">
        <v>252</v>
      </c>
      <c r="Q10" s="54" t="s">
        <v>253</v>
      </c>
      <c r="R10" s="54" t="s">
        <v>263</v>
      </c>
      <c r="S10" s="54" t="s">
        <v>264</v>
      </c>
      <c r="T10" s="54" t="s">
        <v>265</v>
      </c>
    </row>
    <row r="11" spans="2:20" ht="15" x14ac:dyDescent="0.25">
      <c r="B11" s="16" t="s">
        <v>260</v>
      </c>
      <c r="C11" s="46"/>
      <c r="D11" s="46"/>
      <c r="E11" s="46"/>
      <c r="F11" s="46"/>
      <c r="G11" s="46"/>
      <c r="H11" s="46"/>
      <c r="I11" s="46"/>
      <c r="J11" s="46"/>
      <c r="K11" s="17">
        <v>0</v>
      </c>
      <c r="L11" s="46"/>
      <c r="M11" s="47"/>
      <c r="N11" s="47">
        <v>0</v>
      </c>
      <c r="O11" s="17"/>
      <c r="P11" s="17"/>
      <c r="Q11" s="17">
        <v>0</v>
      </c>
      <c r="R11" s="47"/>
      <c r="S11" s="47">
        <v>0</v>
      </c>
      <c r="T11" s="47">
        <v>0</v>
      </c>
    </row>
    <row r="12" spans="2:20" ht="15" x14ac:dyDescent="0.25">
      <c r="B12" s="6" t="s">
        <v>63</v>
      </c>
      <c r="C12" s="38"/>
      <c r="D12" s="38"/>
      <c r="E12" s="38"/>
      <c r="F12" s="38"/>
      <c r="G12" s="38"/>
      <c r="H12" s="38"/>
      <c r="I12" s="38"/>
      <c r="J12" s="38"/>
      <c r="K12" s="40">
        <v>0</v>
      </c>
      <c r="L12" s="38"/>
      <c r="M12" s="39"/>
      <c r="N12" s="39">
        <v>0</v>
      </c>
      <c r="O12" s="40"/>
      <c r="P12" s="40"/>
      <c r="Q12" s="40">
        <v>0</v>
      </c>
      <c r="R12" s="39"/>
      <c r="S12" s="39">
        <v>0</v>
      </c>
      <c r="T12" s="39">
        <v>0</v>
      </c>
    </row>
    <row r="13" spans="2:20" ht="15" x14ac:dyDescent="0.25">
      <c r="B13" s="9" t="s">
        <v>256</v>
      </c>
      <c r="C13" s="37"/>
      <c r="D13" s="37"/>
      <c r="E13" s="37"/>
      <c r="F13" s="37"/>
      <c r="G13" s="37"/>
      <c r="H13" s="37"/>
      <c r="I13" s="37"/>
      <c r="J13" s="37"/>
      <c r="K13" s="10">
        <v>0</v>
      </c>
      <c r="L13" s="37"/>
      <c r="M13" s="41"/>
      <c r="N13" s="41">
        <v>0</v>
      </c>
      <c r="O13" s="10"/>
      <c r="P13" s="10"/>
      <c r="Q13" s="10">
        <v>0</v>
      </c>
      <c r="R13" s="41"/>
      <c r="S13" s="41">
        <v>0</v>
      </c>
      <c r="T13" s="41">
        <v>0</v>
      </c>
    </row>
    <row r="14" spans="2:20" ht="15" x14ac:dyDescent="0.25">
      <c r="B14" s="11"/>
      <c r="C14" s="3"/>
      <c r="D14" s="3" t="s">
        <v>88</v>
      </c>
      <c r="E14" s="3" t="s">
        <v>88</v>
      </c>
      <c r="F14" s="3" t="s">
        <v>88</v>
      </c>
      <c r="G14" s="3" t="s">
        <v>88</v>
      </c>
      <c r="H14" s="3"/>
      <c r="I14" s="3"/>
      <c r="J14" s="3" t="s">
        <v>88</v>
      </c>
      <c r="K14" s="10">
        <v>0</v>
      </c>
      <c r="L14" s="3" t="s">
        <v>88</v>
      </c>
      <c r="M14" s="41">
        <v>0</v>
      </c>
      <c r="N14" s="41">
        <v>0</v>
      </c>
      <c r="O14" s="10">
        <v>0</v>
      </c>
      <c r="P14" s="10">
        <v>0</v>
      </c>
      <c r="Q14" s="10">
        <v>0</v>
      </c>
      <c r="R14" s="41">
        <v>0</v>
      </c>
      <c r="S14" s="41">
        <v>0</v>
      </c>
      <c r="T14" s="41">
        <v>0</v>
      </c>
    </row>
    <row r="15" spans="2:20" x14ac:dyDescent="0.2">
      <c r="B15" s="44"/>
      <c r="C15" s="45"/>
      <c r="D15" s="45"/>
      <c r="E15" s="45"/>
      <c r="F15" s="45"/>
      <c r="G15" s="45"/>
      <c r="H15" s="45"/>
      <c r="I15" s="45"/>
      <c r="J15" s="45"/>
      <c r="K15" s="14"/>
      <c r="L15" s="45"/>
      <c r="M15" s="14"/>
      <c r="N15" s="14"/>
      <c r="O15" s="14"/>
      <c r="P15" s="14"/>
      <c r="Q15" s="14"/>
      <c r="R15" s="14"/>
      <c r="S15" s="14"/>
      <c r="T15" s="14"/>
    </row>
    <row r="16" spans="2:20" ht="15" x14ac:dyDescent="0.25">
      <c r="B16" s="9" t="s">
        <v>165</v>
      </c>
      <c r="C16" s="37"/>
      <c r="D16" s="37"/>
      <c r="E16" s="37"/>
      <c r="F16" s="37"/>
      <c r="G16" s="37"/>
      <c r="H16" s="37"/>
      <c r="I16" s="37"/>
      <c r="J16" s="37"/>
      <c r="K16" s="10">
        <v>0</v>
      </c>
      <c r="L16" s="37"/>
      <c r="M16" s="41"/>
      <c r="N16" s="41">
        <v>0</v>
      </c>
      <c r="O16" s="10"/>
      <c r="P16" s="10"/>
      <c r="Q16" s="10">
        <v>0</v>
      </c>
      <c r="R16" s="41"/>
      <c r="S16" s="41">
        <v>0</v>
      </c>
      <c r="T16" s="41">
        <v>0</v>
      </c>
    </row>
    <row r="17" spans="2:20" ht="15" x14ac:dyDescent="0.25">
      <c r="B17" s="11"/>
      <c r="C17" s="3"/>
      <c r="D17" s="3" t="s">
        <v>88</v>
      </c>
      <c r="E17" s="3" t="s">
        <v>88</v>
      </c>
      <c r="F17" s="3" t="s">
        <v>88</v>
      </c>
      <c r="G17" s="3" t="s">
        <v>88</v>
      </c>
      <c r="H17" s="3"/>
      <c r="I17" s="3"/>
      <c r="J17" s="3" t="s">
        <v>88</v>
      </c>
      <c r="K17" s="10">
        <v>0</v>
      </c>
      <c r="L17" s="3" t="s">
        <v>88</v>
      </c>
      <c r="M17" s="41">
        <v>0</v>
      </c>
      <c r="N17" s="41">
        <v>0</v>
      </c>
      <c r="O17" s="10">
        <v>0</v>
      </c>
      <c r="P17" s="10">
        <v>0</v>
      </c>
      <c r="Q17" s="10">
        <v>0</v>
      </c>
      <c r="R17" s="41">
        <v>0</v>
      </c>
      <c r="S17" s="41">
        <v>0</v>
      </c>
      <c r="T17" s="41">
        <v>0</v>
      </c>
    </row>
    <row r="18" spans="2:20" x14ac:dyDescent="0.2">
      <c r="B18" s="44"/>
      <c r="C18" s="45"/>
      <c r="D18" s="45"/>
      <c r="E18" s="45"/>
      <c r="F18" s="45"/>
      <c r="G18" s="45"/>
      <c r="H18" s="45"/>
      <c r="I18" s="45"/>
      <c r="J18" s="45"/>
      <c r="K18" s="14"/>
      <c r="L18" s="45"/>
      <c r="M18" s="14"/>
      <c r="N18" s="14"/>
      <c r="O18" s="14"/>
      <c r="P18" s="14"/>
      <c r="Q18" s="14"/>
      <c r="R18" s="14"/>
      <c r="S18" s="14"/>
      <c r="T18" s="14"/>
    </row>
    <row r="19" spans="2:20" ht="15" x14ac:dyDescent="0.25">
      <c r="B19" s="9" t="s">
        <v>257</v>
      </c>
      <c r="C19" s="37"/>
      <c r="D19" s="37"/>
      <c r="E19" s="37"/>
      <c r="F19" s="37"/>
      <c r="G19" s="37"/>
      <c r="H19" s="37"/>
      <c r="I19" s="37"/>
      <c r="J19" s="37"/>
      <c r="K19" s="10">
        <v>0</v>
      </c>
      <c r="L19" s="37"/>
      <c r="M19" s="41"/>
      <c r="N19" s="41">
        <v>0</v>
      </c>
      <c r="O19" s="10"/>
      <c r="P19" s="10"/>
      <c r="Q19" s="10">
        <v>0</v>
      </c>
      <c r="R19" s="41"/>
      <c r="S19" s="41">
        <v>0</v>
      </c>
      <c r="T19" s="41">
        <v>0</v>
      </c>
    </row>
    <row r="20" spans="2:20" ht="15" x14ac:dyDescent="0.25">
      <c r="B20" s="11"/>
      <c r="C20" s="3"/>
      <c r="D20" s="3" t="s">
        <v>88</v>
      </c>
      <c r="E20" s="3" t="s">
        <v>88</v>
      </c>
      <c r="F20" s="3" t="s">
        <v>88</v>
      </c>
      <c r="G20" s="3" t="s">
        <v>88</v>
      </c>
      <c r="H20" s="3"/>
      <c r="I20" s="3"/>
      <c r="J20" s="3" t="s">
        <v>88</v>
      </c>
      <c r="K20" s="10">
        <v>0</v>
      </c>
      <c r="L20" s="3" t="s">
        <v>88</v>
      </c>
      <c r="M20" s="41">
        <v>0</v>
      </c>
      <c r="N20" s="41">
        <v>0</v>
      </c>
      <c r="O20" s="10">
        <v>0</v>
      </c>
      <c r="P20" s="10">
        <v>0</v>
      </c>
      <c r="Q20" s="10">
        <v>0</v>
      </c>
      <c r="R20" s="41">
        <v>0</v>
      </c>
      <c r="S20" s="41">
        <v>0</v>
      </c>
      <c r="T20" s="41">
        <v>0</v>
      </c>
    </row>
    <row r="21" spans="2:20" x14ac:dyDescent="0.2">
      <c r="B21" s="44"/>
      <c r="C21" s="45"/>
      <c r="D21" s="45"/>
      <c r="E21" s="45"/>
      <c r="F21" s="45"/>
      <c r="G21" s="45"/>
      <c r="H21" s="45"/>
      <c r="I21" s="45"/>
      <c r="J21" s="45"/>
      <c r="K21" s="14"/>
      <c r="L21" s="45"/>
      <c r="M21" s="14"/>
      <c r="N21" s="14"/>
      <c r="O21" s="14"/>
      <c r="P21" s="14"/>
      <c r="Q21" s="14"/>
      <c r="R21" s="14"/>
      <c r="S21" s="14"/>
      <c r="T21" s="14"/>
    </row>
    <row r="22" spans="2:20" ht="15" x14ac:dyDescent="0.25">
      <c r="B22" s="15" t="s">
        <v>114</v>
      </c>
      <c r="C22" s="37"/>
      <c r="D22" s="37"/>
      <c r="E22" s="37"/>
      <c r="F22" s="37"/>
      <c r="G22" s="37"/>
      <c r="H22" s="37"/>
      <c r="I22" s="37"/>
      <c r="J22" s="37"/>
      <c r="K22" s="10">
        <v>0</v>
      </c>
      <c r="L22" s="37"/>
      <c r="M22" s="41"/>
      <c r="N22" s="41">
        <v>0</v>
      </c>
      <c r="O22" s="10"/>
      <c r="P22" s="10"/>
      <c r="Q22" s="10">
        <v>0</v>
      </c>
      <c r="R22" s="41"/>
      <c r="S22" s="41">
        <v>0</v>
      </c>
      <c r="T22" s="41">
        <v>0</v>
      </c>
    </row>
    <row r="23" spans="2:20" ht="15" x14ac:dyDescent="0.25">
      <c r="B23" s="9" t="s">
        <v>258</v>
      </c>
      <c r="C23" s="37"/>
      <c r="D23" s="37"/>
      <c r="E23" s="37"/>
      <c r="F23" s="37"/>
      <c r="G23" s="37"/>
      <c r="H23" s="37"/>
      <c r="I23" s="37"/>
      <c r="J23" s="37"/>
      <c r="K23" s="10">
        <v>0</v>
      </c>
      <c r="L23" s="37"/>
      <c r="M23" s="41"/>
      <c r="N23" s="41">
        <v>0</v>
      </c>
      <c r="O23" s="10"/>
      <c r="P23" s="10"/>
      <c r="Q23" s="10">
        <v>0</v>
      </c>
      <c r="R23" s="41"/>
      <c r="S23" s="41">
        <v>0</v>
      </c>
      <c r="T23" s="41">
        <v>0</v>
      </c>
    </row>
    <row r="24" spans="2:20" ht="15" x14ac:dyDescent="0.25">
      <c r="B24" s="11"/>
      <c r="C24" s="3"/>
      <c r="D24" s="3" t="s">
        <v>88</v>
      </c>
      <c r="E24" s="3" t="s">
        <v>88</v>
      </c>
      <c r="F24" s="3" t="s">
        <v>88</v>
      </c>
      <c r="G24" s="3" t="s">
        <v>88</v>
      </c>
      <c r="H24" s="3"/>
      <c r="I24" s="3"/>
      <c r="J24" s="3" t="s">
        <v>88</v>
      </c>
      <c r="K24" s="10">
        <v>0</v>
      </c>
      <c r="L24" s="3" t="s">
        <v>88</v>
      </c>
      <c r="M24" s="41">
        <v>0</v>
      </c>
      <c r="N24" s="41">
        <v>0</v>
      </c>
      <c r="O24" s="10">
        <v>0</v>
      </c>
      <c r="P24" s="10">
        <v>0</v>
      </c>
      <c r="Q24" s="10">
        <v>0</v>
      </c>
      <c r="R24" s="41">
        <v>0</v>
      </c>
      <c r="S24" s="41">
        <v>0</v>
      </c>
      <c r="T24" s="41">
        <v>0</v>
      </c>
    </row>
    <row r="25" spans="2:20" x14ac:dyDescent="0.2">
      <c r="B25" s="44"/>
      <c r="C25" s="45"/>
      <c r="D25" s="45"/>
      <c r="E25" s="45"/>
      <c r="F25" s="45"/>
      <c r="G25" s="45"/>
      <c r="H25" s="45"/>
      <c r="I25" s="45"/>
      <c r="J25" s="45"/>
      <c r="K25" s="14"/>
      <c r="L25" s="45"/>
      <c r="M25" s="14"/>
      <c r="N25" s="14"/>
      <c r="O25" s="14"/>
      <c r="P25" s="14"/>
      <c r="Q25" s="14"/>
      <c r="R25" s="14"/>
      <c r="S25" s="14"/>
      <c r="T25" s="14"/>
    </row>
    <row r="26" spans="2:20" ht="15" x14ac:dyDescent="0.25">
      <c r="B26" s="9" t="s">
        <v>259</v>
      </c>
      <c r="C26" s="37"/>
      <c r="D26" s="37"/>
      <c r="E26" s="37"/>
      <c r="F26" s="37"/>
      <c r="G26" s="37"/>
      <c r="H26" s="37"/>
      <c r="I26" s="37"/>
      <c r="J26" s="37"/>
      <c r="K26" s="10">
        <v>0</v>
      </c>
      <c r="L26" s="37"/>
      <c r="M26" s="41"/>
      <c r="N26" s="41">
        <v>0</v>
      </c>
      <c r="O26" s="10"/>
      <c r="P26" s="10"/>
      <c r="Q26" s="10">
        <v>0</v>
      </c>
      <c r="R26" s="41"/>
      <c r="S26" s="41">
        <v>0</v>
      </c>
      <c r="T26" s="41">
        <v>0</v>
      </c>
    </row>
    <row r="27" spans="2:20" ht="15" x14ac:dyDescent="0.25">
      <c r="B27" s="11"/>
      <c r="C27" s="3"/>
      <c r="D27" s="3" t="s">
        <v>88</v>
      </c>
      <c r="E27" s="3" t="s">
        <v>88</v>
      </c>
      <c r="F27" s="3" t="s">
        <v>88</v>
      </c>
      <c r="G27" s="3" t="s">
        <v>88</v>
      </c>
      <c r="H27" s="3"/>
      <c r="I27" s="3"/>
      <c r="J27" s="3" t="s">
        <v>88</v>
      </c>
      <c r="K27" s="10">
        <v>0</v>
      </c>
      <c r="L27" s="3" t="s">
        <v>88</v>
      </c>
      <c r="M27" s="41">
        <v>0</v>
      </c>
      <c r="N27" s="41">
        <v>0</v>
      </c>
      <c r="O27" s="10">
        <v>0</v>
      </c>
      <c r="P27" s="10">
        <v>0</v>
      </c>
      <c r="Q27" s="10">
        <v>0</v>
      </c>
      <c r="R27" s="41">
        <v>0</v>
      </c>
      <c r="S27" s="41">
        <v>0</v>
      </c>
      <c r="T27" s="41">
        <v>0</v>
      </c>
    </row>
    <row r="28" spans="2:20" x14ac:dyDescent="0.2">
      <c r="B28" s="44"/>
      <c r="C28" s="45"/>
      <c r="D28" s="45"/>
      <c r="E28" s="45"/>
      <c r="F28" s="45"/>
      <c r="G28" s="45"/>
      <c r="H28" s="45"/>
      <c r="I28" s="45"/>
      <c r="J28" s="45"/>
      <c r="K28" s="14"/>
      <c r="L28" s="45"/>
      <c r="M28" s="14"/>
      <c r="N28" s="14"/>
      <c r="O28" s="14"/>
      <c r="P28" s="14"/>
      <c r="Q28" s="14"/>
      <c r="R28" s="14"/>
      <c r="S28" s="14"/>
      <c r="T28" s="14"/>
    </row>
    <row r="29" spans="2:20" x14ac:dyDescent="0.2">
      <c r="B29" s="33"/>
      <c r="C29" s="48"/>
      <c r="D29" s="48"/>
      <c r="E29" s="48"/>
      <c r="F29" s="48"/>
      <c r="G29" s="48"/>
      <c r="H29" s="48"/>
      <c r="I29" s="48"/>
      <c r="J29" s="48"/>
      <c r="K29" s="49"/>
      <c r="L29" s="48"/>
      <c r="M29" s="49"/>
      <c r="N29" s="49"/>
      <c r="O29" s="49"/>
      <c r="P29" s="49"/>
      <c r="Q29" s="49"/>
      <c r="R29" s="49"/>
      <c r="S29" s="49"/>
      <c r="T29" s="49"/>
    </row>
    <row r="31" spans="2:20" x14ac:dyDescent="0.2">
      <c r="B31" s="35" t="s">
        <v>56</v>
      </c>
    </row>
    <row r="33" spans="2:2" x14ac:dyDescent="0.2">
      <c r="B33" s="36" t="s">
        <v>57</v>
      </c>
    </row>
  </sheetData>
  <hyperlinks>
    <hyperlink ref="B33" r:id="rId1"/>
  </hyperlinks>
  <pageMargins left="0.7" right="0.7" top="0.75" bottom="0.75" header="0.3" footer="0.3"/>
  <pageSetup paperSize="9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25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1" bestFit="1" customWidth="1"/>
    <col min="5" max="6" width="16.25" customWidth="1"/>
    <col min="7" max="7" width="34.5" bestFit="1" customWidth="1"/>
    <col min="8" max="20" width="16.25" customWidth="1"/>
  </cols>
  <sheetData>
    <row r="1" spans="2:20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2:20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2:20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2:20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2:20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M5" s="26"/>
      <c r="N5" s="26"/>
      <c r="O5" s="26"/>
      <c r="P5" s="26"/>
      <c r="Q5" s="26"/>
      <c r="R5" s="26"/>
      <c r="S5" s="26"/>
      <c r="T5" s="26"/>
    </row>
    <row r="6" spans="2:20" ht="15" x14ac:dyDescent="0.2">
      <c r="B6" s="50" t="s">
        <v>242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2:20" ht="15" x14ac:dyDescent="0.2">
      <c r="B7" s="50" t="s">
        <v>1227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2:20" ht="30" x14ac:dyDescent="0.2">
      <c r="B8" s="50" t="s">
        <v>117</v>
      </c>
      <c r="C8" s="27" t="s">
        <v>58</v>
      </c>
      <c r="D8" s="27" t="s">
        <v>131</v>
      </c>
      <c r="E8" s="27" t="s">
        <v>262</v>
      </c>
      <c r="F8" s="27" t="s">
        <v>59</v>
      </c>
      <c r="G8" s="27" t="s">
        <v>255</v>
      </c>
      <c r="H8" s="27" t="s">
        <v>118</v>
      </c>
      <c r="I8" s="27" t="s">
        <v>60</v>
      </c>
      <c r="J8" s="27" t="s">
        <v>132</v>
      </c>
      <c r="K8" s="27" t="s">
        <v>244</v>
      </c>
      <c r="L8" s="27" t="s">
        <v>61</v>
      </c>
      <c r="M8" s="27" t="s">
        <v>119</v>
      </c>
      <c r="N8" s="27" t="s">
        <v>120</v>
      </c>
      <c r="O8" s="27" t="s">
        <v>133</v>
      </c>
      <c r="P8" s="27" t="s">
        <v>134</v>
      </c>
      <c r="Q8" s="27" t="s">
        <v>62</v>
      </c>
      <c r="R8" s="27" t="s">
        <v>135</v>
      </c>
      <c r="S8" s="27" t="s">
        <v>121</v>
      </c>
      <c r="T8" s="27" t="s">
        <v>122</v>
      </c>
    </row>
    <row r="9" spans="2:20" ht="15" x14ac:dyDescent="0.2">
      <c r="B9" s="50"/>
      <c r="C9" s="53"/>
      <c r="D9" s="53"/>
      <c r="E9" s="53"/>
      <c r="F9" s="53"/>
      <c r="G9" s="53"/>
      <c r="H9" s="53"/>
      <c r="I9" s="53"/>
      <c r="J9" s="53" t="s">
        <v>245</v>
      </c>
      <c r="K9" s="53" t="s">
        <v>246</v>
      </c>
      <c r="L9" s="53"/>
      <c r="M9" s="53" t="s">
        <v>42</v>
      </c>
      <c r="N9" s="53" t="s">
        <v>42</v>
      </c>
      <c r="O9" s="53" t="s">
        <v>247</v>
      </c>
      <c r="P9" s="29" t="s">
        <v>248</v>
      </c>
      <c r="Q9" s="53" t="s">
        <v>41</v>
      </c>
      <c r="R9" s="53" t="s">
        <v>42</v>
      </c>
      <c r="S9" s="53" t="s">
        <v>41</v>
      </c>
      <c r="T9" s="53" t="s">
        <v>42</v>
      </c>
    </row>
    <row r="10" spans="2:20" x14ac:dyDescent="0.2">
      <c r="B10" s="52"/>
      <c r="C10" s="54" t="s">
        <v>43</v>
      </c>
      <c r="D10" s="54" t="s">
        <v>44</v>
      </c>
      <c r="E10" s="54" t="s">
        <v>123</v>
      </c>
      <c r="F10" s="54" t="s">
        <v>124</v>
      </c>
      <c r="G10" s="54" t="s">
        <v>125</v>
      </c>
      <c r="H10" s="54" t="s">
        <v>126</v>
      </c>
      <c r="I10" s="54" t="s">
        <v>127</v>
      </c>
      <c r="J10" s="54" t="s">
        <v>128</v>
      </c>
      <c r="K10" s="54" t="s">
        <v>129</v>
      </c>
      <c r="L10" s="54" t="s">
        <v>130</v>
      </c>
      <c r="M10" s="54" t="s">
        <v>249</v>
      </c>
      <c r="N10" s="54" t="s">
        <v>250</v>
      </c>
      <c r="O10" s="54" t="s">
        <v>251</v>
      </c>
      <c r="P10" s="54" t="s">
        <v>252</v>
      </c>
      <c r="Q10" s="54" t="s">
        <v>253</v>
      </c>
      <c r="R10" s="54" t="s">
        <v>263</v>
      </c>
      <c r="S10" s="54" t="s">
        <v>264</v>
      </c>
      <c r="T10" s="54" t="s">
        <v>265</v>
      </c>
    </row>
    <row r="11" spans="2:20" ht="15" x14ac:dyDescent="0.25">
      <c r="B11" s="16" t="s">
        <v>1226</v>
      </c>
      <c r="C11" s="46"/>
      <c r="D11" s="46"/>
      <c r="E11" s="46"/>
      <c r="F11" s="46"/>
      <c r="G11" s="46"/>
      <c r="H11" s="46"/>
      <c r="I11" s="46"/>
      <c r="J11" s="46"/>
      <c r="K11" s="17">
        <v>4.6182136356034134</v>
      </c>
      <c r="L11" s="46"/>
      <c r="M11" s="47"/>
      <c r="N11" s="47">
        <v>3.6141663495249103E-2</v>
      </c>
      <c r="O11" s="17"/>
      <c r="P11" s="17"/>
      <c r="Q11" s="17">
        <v>7604915.8079067059</v>
      </c>
      <c r="R11" s="47"/>
      <c r="S11" s="47">
        <v>1</v>
      </c>
      <c r="T11" s="47">
        <v>0.20963077070595607</v>
      </c>
    </row>
    <row r="12" spans="2:20" ht="15" x14ac:dyDescent="0.25">
      <c r="B12" s="6" t="s">
        <v>63</v>
      </c>
      <c r="C12" s="38"/>
      <c r="D12" s="38"/>
      <c r="E12" s="38"/>
      <c r="F12" s="38"/>
      <c r="G12" s="38"/>
      <c r="H12" s="38"/>
      <c r="I12" s="38"/>
      <c r="J12" s="38"/>
      <c r="K12" s="40">
        <v>4.0006704671965236</v>
      </c>
      <c r="L12" s="38"/>
      <c r="M12" s="39"/>
      <c r="N12" s="39">
        <v>3.1951210329362746E-2</v>
      </c>
      <c r="O12" s="40"/>
      <c r="P12" s="40"/>
      <c r="Q12" s="40">
        <v>4958403.8923173118</v>
      </c>
      <c r="R12" s="39"/>
      <c r="S12" s="39">
        <v>0.65199984030883562</v>
      </c>
      <c r="T12" s="39">
        <v>0.13667922902410148</v>
      </c>
    </row>
    <row r="13" spans="2:20" ht="15" x14ac:dyDescent="0.25">
      <c r="B13" s="9" t="s">
        <v>256</v>
      </c>
      <c r="C13" s="37"/>
      <c r="D13" s="37"/>
      <c r="E13" s="37"/>
      <c r="F13" s="37"/>
      <c r="G13" s="37"/>
      <c r="H13" s="37"/>
      <c r="I13" s="37"/>
      <c r="J13" s="37"/>
      <c r="K13" s="10">
        <v>3.7043996910911789</v>
      </c>
      <c r="L13" s="37"/>
      <c r="M13" s="41"/>
      <c r="N13" s="41">
        <v>3.0882061625536923E-2</v>
      </c>
      <c r="O13" s="10"/>
      <c r="P13" s="10"/>
      <c r="Q13" s="10">
        <v>3825711.0704080979</v>
      </c>
      <c r="R13" s="41"/>
      <c r="S13" s="41">
        <v>0.50305764942598963</v>
      </c>
      <c r="T13" s="41">
        <v>0.10545636275869685</v>
      </c>
    </row>
    <row r="14" spans="2:20" ht="15" x14ac:dyDescent="0.25">
      <c r="B14" s="11" t="s">
        <v>266</v>
      </c>
      <c r="C14" s="3" t="s">
        <v>267</v>
      </c>
      <c r="D14" s="3" t="s">
        <v>140</v>
      </c>
      <c r="E14" s="3"/>
      <c r="F14" s="3" t="s">
        <v>268</v>
      </c>
      <c r="G14" s="3" t="s">
        <v>269</v>
      </c>
      <c r="H14" s="3" t="s">
        <v>69</v>
      </c>
      <c r="I14" s="3" t="s">
        <v>85</v>
      </c>
      <c r="J14" s="3"/>
      <c r="K14" s="10">
        <v>0.57999999999977125</v>
      </c>
      <c r="L14" s="3" t="s">
        <v>55</v>
      </c>
      <c r="M14" s="41">
        <v>5.0499999999999996E-2</v>
      </c>
      <c r="N14" s="41">
        <v>1.6299999999999926E-2</v>
      </c>
      <c r="O14" s="10">
        <v>2226851.9481730005</v>
      </c>
      <c r="P14" s="10">
        <v>135.18</v>
      </c>
      <c r="Q14" s="10">
        <v>3010.258463781</v>
      </c>
      <c r="R14" s="41">
        <v>9.135802864299488E-3</v>
      </c>
      <c r="S14" s="41">
        <v>3.9583061007082866E-4</v>
      </c>
      <c r="T14" s="41">
        <v>8.297827585815658E-5</v>
      </c>
    </row>
    <row r="15" spans="2:20" ht="15" x14ac:dyDescent="0.25">
      <c r="B15" s="11" t="s">
        <v>270</v>
      </c>
      <c r="C15" s="3" t="s">
        <v>271</v>
      </c>
      <c r="D15" s="3" t="s">
        <v>140</v>
      </c>
      <c r="E15" s="3"/>
      <c r="F15" s="3" t="s">
        <v>268</v>
      </c>
      <c r="G15" s="3" t="s">
        <v>269</v>
      </c>
      <c r="H15" s="3" t="s">
        <v>69</v>
      </c>
      <c r="I15" s="3" t="s">
        <v>85</v>
      </c>
      <c r="J15" s="3"/>
      <c r="K15" s="10">
        <v>4.449999999999882</v>
      </c>
      <c r="L15" s="3" t="s">
        <v>55</v>
      </c>
      <c r="M15" s="41">
        <v>5.8999999999999999E-3</v>
      </c>
      <c r="N15" s="41">
        <v>9.300000000000818E-3</v>
      </c>
      <c r="O15" s="10">
        <v>4472989.6453790003</v>
      </c>
      <c r="P15" s="10">
        <v>98.51</v>
      </c>
      <c r="Q15" s="10">
        <v>4406.3420997530002</v>
      </c>
      <c r="R15" s="41">
        <v>2.6311703796347064E-3</v>
      </c>
      <c r="S15" s="41">
        <v>5.7940708497677235E-4</v>
      </c>
      <c r="T15" s="41">
        <v>1.2146155377617217E-4</v>
      </c>
    </row>
    <row r="16" spans="2:20" ht="15" x14ac:dyDescent="0.25">
      <c r="B16" s="11" t="s">
        <v>272</v>
      </c>
      <c r="C16" s="3" t="s">
        <v>273</v>
      </c>
      <c r="D16" s="3" t="s">
        <v>140</v>
      </c>
      <c r="E16" s="3"/>
      <c r="F16" s="3" t="s">
        <v>274</v>
      </c>
      <c r="G16" s="3" t="s">
        <v>269</v>
      </c>
      <c r="H16" s="3" t="s">
        <v>69</v>
      </c>
      <c r="I16" s="3" t="s">
        <v>70</v>
      </c>
      <c r="J16" s="3"/>
      <c r="K16" s="10">
        <v>13.950000000000141</v>
      </c>
      <c r="L16" s="3" t="s">
        <v>55</v>
      </c>
      <c r="M16" s="41">
        <v>4.6999999999999993E-3</v>
      </c>
      <c r="N16" s="41">
        <v>7.1000000000024047E-3</v>
      </c>
      <c r="O16" s="10">
        <v>6534502.8037079992</v>
      </c>
      <c r="P16" s="10">
        <v>96.81</v>
      </c>
      <c r="Q16" s="10">
        <v>6326.0521656729998</v>
      </c>
      <c r="R16" s="41">
        <v>1.8621591871727794E-2</v>
      </c>
      <c r="S16" s="41">
        <v>8.3183723863134785E-4</v>
      </c>
      <c r="T16" s="41">
        <v>1.7437868143620373E-4</v>
      </c>
    </row>
    <row r="17" spans="2:20" ht="15" x14ac:dyDescent="0.25">
      <c r="B17" s="11" t="s">
        <v>275</v>
      </c>
      <c r="C17" s="3" t="s">
        <v>276</v>
      </c>
      <c r="D17" s="3" t="s">
        <v>140</v>
      </c>
      <c r="E17" s="3"/>
      <c r="F17" s="3" t="s">
        <v>274</v>
      </c>
      <c r="G17" s="3" t="s">
        <v>269</v>
      </c>
      <c r="H17" s="3" t="s">
        <v>69</v>
      </c>
      <c r="I17" s="3" t="s">
        <v>70</v>
      </c>
      <c r="J17" s="3"/>
      <c r="K17" s="10">
        <v>2.9200000000000284</v>
      </c>
      <c r="L17" s="3" t="s">
        <v>55</v>
      </c>
      <c r="M17" s="41">
        <v>2.58E-2</v>
      </c>
      <c r="N17" s="41">
        <v>1.0400000000000366E-2</v>
      </c>
      <c r="O17" s="10">
        <v>31267298.137149002</v>
      </c>
      <c r="P17" s="10">
        <v>109.56</v>
      </c>
      <c r="Q17" s="10">
        <v>34256.451839966001</v>
      </c>
      <c r="R17" s="41">
        <v>1.1480182265807728E-2</v>
      </c>
      <c r="S17" s="41">
        <v>4.5045142780344959E-3</v>
      </c>
      <c r="T17" s="41">
        <v>9.4428479976035472E-4</v>
      </c>
    </row>
    <row r="18" spans="2:20" ht="15" x14ac:dyDescent="0.25">
      <c r="B18" s="11" t="s">
        <v>277</v>
      </c>
      <c r="C18" s="3" t="s">
        <v>278</v>
      </c>
      <c r="D18" s="3" t="s">
        <v>140</v>
      </c>
      <c r="E18" s="3"/>
      <c r="F18" s="3" t="s">
        <v>274</v>
      </c>
      <c r="G18" s="3" t="s">
        <v>269</v>
      </c>
      <c r="H18" s="3" t="s">
        <v>69</v>
      </c>
      <c r="I18" s="3" t="s">
        <v>70</v>
      </c>
      <c r="J18" s="3"/>
      <c r="K18" s="10">
        <v>3.1599999999999815</v>
      </c>
      <c r="L18" s="3" t="s">
        <v>55</v>
      </c>
      <c r="M18" s="41">
        <v>4.0999999999999995E-3</v>
      </c>
      <c r="N18" s="41">
        <v>9.9999999999999395E-3</v>
      </c>
      <c r="O18" s="10">
        <v>65517743.363253012</v>
      </c>
      <c r="P18" s="10">
        <v>98.28</v>
      </c>
      <c r="Q18" s="10">
        <v>64390.838178725004</v>
      </c>
      <c r="R18" s="41">
        <v>2.6573489859845815E-2</v>
      </c>
      <c r="S18" s="41">
        <v>8.4670021082651446E-3</v>
      </c>
      <c r="T18" s="41">
        <v>1.7749441775245772E-3</v>
      </c>
    </row>
    <row r="19" spans="2:20" ht="15" x14ac:dyDescent="0.25">
      <c r="B19" s="11" t="s">
        <v>279</v>
      </c>
      <c r="C19" s="3" t="s">
        <v>280</v>
      </c>
      <c r="D19" s="3" t="s">
        <v>140</v>
      </c>
      <c r="E19" s="3"/>
      <c r="F19" s="3" t="s">
        <v>274</v>
      </c>
      <c r="G19" s="3" t="s">
        <v>269</v>
      </c>
      <c r="H19" s="3" t="s">
        <v>69</v>
      </c>
      <c r="I19" s="3" t="s">
        <v>70</v>
      </c>
      <c r="J19" s="3"/>
      <c r="K19" s="10">
        <v>4.0199999999999854</v>
      </c>
      <c r="L19" s="3" t="s">
        <v>55</v>
      </c>
      <c r="M19" s="41">
        <v>6.4000000000000003E-3</v>
      </c>
      <c r="N19" s="41">
        <v>9.1999999999999079E-3</v>
      </c>
      <c r="O19" s="10">
        <v>67989601.433466002</v>
      </c>
      <c r="P19" s="10">
        <v>98.57</v>
      </c>
      <c r="Q19" s="10">
        <v>67017.350132969004</v>
      </c>
      <c r="R19" s="41">
        <v>2.1583349528654219E-2</v>
      </c>
      <c r="S19" s="41">
        <v>8.8123723951410698E-3</v>
      </c>
      <c r="T19" s="41">
        <v>1.8473444169413147E-3</v>
      </c>
    </row>
    <row r="20" spans="2:20" ht="15" x14ac:dyDescent="0.25">
      <c r="B20" s="11" t="s">
        <v>281</v>
      </c>
      <c r="C20" s="3" t="s">
        <v>282</v>
      </c>
      <c r="D20" s="3" t="s">
        <v>140</v>
      </c>
      <c r="E20" s="3"/>
      <c r="F20" s="3" t="s">
        <v>274</v>
      </c>
      <c r="G20" s="3" t="s">
        <v>269</v>
      </c>
      <c r="H20" s="3" t="s">
        <v>69</v>
      </c>
      <c r="I20" s="3" t="s">
        <v>70</v>
      </c>
      <c r="J20" s="3"/>
      <c r="K20" s="10">
        <v>1.6699999999999438</v>
      </c>
      <c r="L20" s="3" t="s">
        <v>55</v>
      </c>
      <c r="M20" s="41">
        <v>0</v>
      </c>
      <c r="N20" s="41">
        <v>3.0999999999999309E-3</v>
      </c>
      <c r="O20" s="10">
        <v>16915308.353804003</v>
      </c>
      <c r="P20" s="10">
        <v>98.59</v>
      </c>
      <c r="Q20" s="10">
        <v>16676.802504520998</v>
      </c>
      <c r="R20" s="41">
        <v>9.1941816831780255E-3</v>
      </c>
      <c r="S20" s="41">
        <v>2.1928977158672028E-3</v>
      </c>
      <c r="T20" s="41">
        <v>4.5969883825657237E-4</v>
      </c>
    </row>
    <row r="21" spans="2:20" ht="15" x14ac:dyDescent="0.25">
      <c r="B21" s="11" t="s">
        <v>283</v>
      </c>
      <c r="C21" s="3" t="s">
        <v>284</v>
      </c>
      <c r="D21" s="3" t="s">
        <v>140</v>
      </c>
      <c r="E21" s="3"/>
      <c r="F21" s="3" t="s">
        <v>285</v>
      </c>
      <c r="G21" s="3" t="s">
        <v>269</v>
      </c>
      <c r="H21" s="3" t="s">
        <v>69</v>
      </c>
      <c r="I21" s="3" t="s">
        <v>70</v>
      </c>
      <c r="J21" s="3"/>
      <c r="K21" s="10">
        <v>3.6099999999999897</v>
      </c>
      <c r="L21" s="3" t="s">
        <v>55</v>
      </c>
      <c r="M21" s="41">
        <v>1.6E-2</v>
      </c>
      <c r="N21" s="41">
        <v>1.0900000000000047E-2</v>
      </c>
      <c r="O21" s="10">
        <v>86041799.267432019</v>
      </c>
      <c r="P21" s="10">
        <v>102.31</v>
      </c>
      <c r="Q21" s="10">
        <v>88029.364832098014</v>
      </c>
      <c r="R21" s="41">
        <v>2.7325151153525871E-2</v>
      </c>
      <c r="S21" s="41">
        <v>1.1575324047713366E-2</v>
      </c>
      <c r="T21" s="41">
        <v>2.4265441012933401E-3</v>
      </c>
    </row>
    <row r="22" spans="2:20" ht="15" x14ac:dyDescent="0.25">
      <c r="B22" s="11" t="s">
        <v>286</v>
      </c>
      <c r="C22" s="3" t="s">
        <v>287</v>
      </c>
      <c r="D22" s="3" t="s">
        <v>140</v>
      </c>
      <c r="E22" s="3"/>
      <c r="F22" s="3" t="s">
        <v>285</v>
      </c>
      <c r="G22" s="3" t="s">
        <v>269</v>
      </c>
      <c r="H22" s="3" t="s">
        <v>69</v>
      </c>
      <c r="I22" s="3" t="s">
        <v>70</v>
      </c>
      <c r="J22" s="3"/>
      <c r="K22" s="10">
        <v>1.5499999999998224</v>
      </c>
      <c r="L22" s="3" t="s">
        <v>55</v>
      </c>
      <c r="M22" s="41">
        <v>4.4999999999999998E-2</v>
      </c>
      <c r="N22" s="41">
        <v>1.0799999999999612E-2</v>
      </c>
      <c r="O22" s="10">
        <v>4072713.445016</v>
      </c>
      <c r="P22" s="10">
        <v>109.72</v>
      </c>
      <c r="Q22" s="10">
        <v>4468.5811905560004</v>
      </c>
      <c r="R22" s="41">
        <v>8.4274210391329495E-3</v>
      </c>
      <c r="S22" s="41">
        <v>5.8759114544175363E-4</v>
      </c>
      <c r="T22" s="41">
        <v>1.2317718467895033E-4</v>
      </c>
    </row>
    <row r="23" spans="2:20" ht="15" x14ac:dyDescent="0.25">
      <c r="B23" s="11" t="s">
        <v>288</v>
      </c>
      <c r="C23" s="3" t="s">
        <v>289</v>
      </c>
      <c r="D23" s="3" t="s">
        <v>140</v>
      </c>
      <c r="E23" s="3"/>
      <c r="F23" s="3" t="s">
        <v>285</v>
      </c>
      <c r="G23" s="3" t="s">
        <v>269</v>
      </c>
      <c r="H23" s="3" t="s">
        <v>69</v>
      </c>
      <c r="I23" s="3" t="s">
        <v>70</v>
      </c>
      <c r="J23" s="3"/>
      <c r="K23" s="10">
        <v>5.7300000000000457</v>
      </c>
      <c r="L23" s="3" t="s">
        <v>55</v>
      </c>
      <c r="M23" s="41">
        <v>0.05</v>
      </c>
      <c r="N23" s="41">
        <v>1.1200000000000137E-2</v>
      </c>
      <c r="O23" s="10">
        <v>9406047.2463620007</v>
      </c>
      <c r="P23" s="10">
        <v>129.57</v>
      </c>
      <c r="Q23" s="10">
        <v>12187.415417157001</v>
      </c>
      <c r="R23" s="41">
        <v>1.1999498955645706E-2</v>
      </c>
      <c r="S23" s="41">
        <v>1.6025707220171913E-3</v>
      </c>
      <c r="T23" s="41">
        <v>3.3594813556726431E-4</v>
      </c>
    </row>
    <row r="24" spans="2:20" ht="15" x14ac:dyDescent="0.25">
      <c r="B24" s="11" t="s">
        <v>290</v>
      </c>
      <c r="C24" s="3" t="s">
        <v>291</v>
      </c>
      <c r="D24" s="3" t="s">
        <v>140</v>
      </c>
      <c r="E24" s="3"/>
      <c r="F24" s="3" t="s">
        <v>285</v>
      </c>
      <c r="G24" s="3" t="s">
        <v>269</v>
      </c>
      <c r="H24" s="3" t="s">
        <v>69</v>
      </c>
      <c r="I24" s="3" t="s">
        <v>70</v>
      </c>
      <c r="J24" s="3"/>
      <c r="K24" s="10">
        <v>4.1400000000000103</v>
      </c>
      <c r="L24" s="3" t="s">
        <v>55</v>
      </c>
      <c r="M24" s="41">
        <v>6.9999999999999993E-3</v>
      </c>
      <c r="N24" s="41">
        <v>9.1999999999999634E-3</v>
      </c>
      <c r="O24" s="10">
        <v>112669294.36555801</v>
      </c>
      <c r="P24" s="10">
        <v>100.35</v>
      </c>
      <c r="Q24" s="10">
        <v>113063.636895838</v>
      </c>
      <c r="R24" s="41">
        <v>2.2637802607564494E-2</v>
      </c>
      <c r="S24" s="41">
        <v>1.486717798746537E-2</v>
      </c>
      <c r="T24" s="41">
        <v>3.1166179797349905E-3</v>
      </c>
    </row>
    <row r="25" spans="2:20" ht="15" x14ac:dyDescent="0.25">
      <c r="B25" s="11" t="s">
        <v>292</v>
      </c>
      <c r="C25" s="3" t="s">
        <v>293</v>
      </c>
      <c r="D25" s="3" t="s">
        <v>140</v>
      </c>
      <c r="E25" s="3"/>
      <c r="F25" s="3" t="s">
        <v>294</v>
      </c>
      <c r="G25" s="3" t="s">
        <v>269</v>
      </c>
      <c r="H25" s="3" t="s">
        <v>76</v>
      </c>
      <c r="I25" s="3" t="s">
        <v>85</v>
      </c>
      <c r="J25" s="3"/>
      <c r="K25" s="10">
        <v>1.550000000000084</v>
      </c>
      <c r="L25" s="3" t="s">
        <v>55</v>
      </c>
      <c r="M25" s="41">
        <v>4.2000000000000003E-2</v>
      </c>
      <c r="N25" s="41">
        <v>1.0599999999999629E-2</v>
      </c>
      <c r="O25" s="10">
        <v>11719601.972839</v>
      </c>
      <c r="P25" s="10">
        <v>130.09</v>
      </c>
      <c r="Q25" s="10">
        <v>15246.030206753998</v>
      </c>
      <c r="R25" s="41">
        <v>7.5738585165124939E-2</v>
      </c>
      <c r="S25" s="41">
        <v>2.0047598937128208E-3</v>
      </c>
      <c r="T25" s="41">
        <v>4.2025936159940919E-4</v>
      </c>
    </row>
    <row r="26" spans="2:20" ht="15" x14ac:dyDescent="0.25">
      <c r="B26" s="11" t="s">
        <v>295</v>
      </c>
      <c r="C26" s="3" t="s">
        <v>296</v>
      </c>
      <c r="D26" s="3" t="s">
        <v>140</v>
      </c>
      <c r="E26" s="3"/>
      <c r="F26" s="3" t="s">
        <v>294</v>
      </c>
      <c r="G26" s="3" t="s">
        <v>269</v>
      </c>
      <c r="H26" s="3" t="s">
        <v>76</v>
      </c>
      <c r="I26" s="3" t="s">
        <v>70</v>
      </c>
      <c r="J26" s="3"/>
      <c r="K26" s="10">
        <v>4.1599999999998882</v>
      </c>
      <c r="L26" s="3" t="s">
        <v>55</v>
      </c>
      <c r="M26" s="41">
        <v>8.0000000000000002E-3</v>
      </c>
      <c r="N26" s="41">
        <v>9.3000000000003098E-3</v>
      </c>
      <c r="O26" s="10">
        <v>6493476.0651480006</v>
      </c>
      <c r="P26" s="10">
        <v>100.78</v>
      </c>
      <c r="Q26" s="10">
        <v>6544.1251770940007</v>
      </c>
      <c r="R26" s="41">
        <v>1.0074589730890248E-2</v>
      </c>
      <c r="S26" s="41">
        <v>8.605125082765784E-4</v>
      </c>
      <c r="T26" s="41">
        <v>1.8038990031213453E-4</v>
      </c>
    </row>
    <row r="27" spans="2:20" ht="15" x14ac:dyDescent="0.25">
      <c r="B27" s="11" t="s">
        <v>297</v>
      </c>
      <c r="C27" s="3" t="s">
        <v>298</v>
      </c>
      <c r="D27" s="3" t="s">
        <v>140</v>
      </c>
      <c r="E27" s="3"/>
      <c r="F27" s="3" t="s">
        <v>274</v>
      </c>
      <c r="G27" s="3" t="s">
        <v>269</v>
      </c>
      <c r="H27" s="3" t="s">
        <v>76</v>
      </c>
      <c r="I27" s="3" t="s">
        <v>70</v>
      </c>
      <c r="J27" s="3"/>
      <c r="K27" s="10">
        <v>1.3699999999999621</v>
      </c>
      <c r="L27" s="3" t="s">
        <v>55</v>
      </c>
      <c r="M27" s="41">
        <v>3.9E-2</v>
      </c>
      <c r="N27" s="41">
        <v>1.269999999999836E-2</v>
      </c>
      <c r="O27" s="10">
        <v>22931954.760273002</v>
      </c>
      <c r="P27" s="10">
        <v>126.52</v>
      </c>
      <c r="Q27" s="10">
        <v>29013.509162152997</v>
      </c>
      <c r="R27" s="41">
        <v>1.5802672360569155E-2</v>
      </c>
      <c r="S27" s="41">
        <v>3.8150993245695277E-3</v>
      </c>
      <c r="T27" s="41">
        <v>7.9976221172928252E-4</v>
      </c>
    </row>
    <row r="28" spans="2:20" ht="15" x14ac:dyDescent="0.25">
      <c r="B28" s="11" t="s">
        <v>299</v>
      </c>
      <c r="C28" s="3" t="s">
        <v>300</v>
      </c>
      <c r="D28" s="3" t="s">
        <v>140</v>
      </c>
      <c r="E28" s="3"/>
      <c r="F28" s="3" t="s">
        <v>274</v>
      </c>
      <c r="G28" s="3" t="s">
        <v>269</v>
      </c>
      <c r="H28" s="3" t="s">
        <v>76</v>
      </c>
      <c r="I28" s="3" t="s">
        <v>70</v>
      </c>
      <c r="J28" s="3"/>
      <c r="K28" s="10">
        <v>0.92000000000007931</v>
      </c>
      <c r="L28" s="3" t="s">
        <v>55</v>
      </c>
      <c r="M28" s="41">
        <v>5.5E-2</v>
      </c>
      <c r="N28" s="41">
        <v>1.0399999999999318E-2</v>
      </c>
      <c r="O28" s="10">
        <v>14119535.149098003</v>
      </c>
      <c r="P28" s="10">
        <v>134.43</v>
      </c>
      <c r="Q28" s="10">
        <v>18980.891102247999</v>
      </c>
      <c r="R28" s="41">
        <v>7.0597675745490002E-2</v>
      </c>
      <c r="S28" s="41">
        <v>2.4958712997866297E-3</v>
      </c>
      <c r="T28" s="41">
        <v>5.2321142415714754E-4</v>
      </c>
    </row>
    <row r="29" spans="2:20" ht="15" x14ac:dyDescent="0.25">
      <c r="B29" s="11" t="s">
        <v>301</v>
      </c>
      <c r="C29" s="3" t="s">
        <v>302</v>
      </c>
      <c r="D29" s="3" t="s">
        <v>140</v>
      </c>
      <c r="E29" s="3"/>
      <c r="F29" s="3" t="s">
        <v>268</v>
      </c>
      <c r="G29" s="3" t="s">
        <v>269</v>
      </c>
      <c r="H29" s="3" t="s">
        <v>76</v>
      </c>
      <c r="I29" s="3" t="s">
        <v>85</v>
      </c>
      <c r="J29" s="3"/>
      <c r="K29" s="10">
        <v>0.49999999999992745</v>
      </c>
      <c r="L29" s="3" t="s">
        <v>55</v>
      </c>
      <c r="M29" s="41">
        <v>4.9000000000000002E-2</v>
      </c>
      <c r="N29" s="41">
        <v>1.9699999999998375E-2</v>
      </c>
      <c r="O29" s="10">
        <v>12742956.034572998</v>
      </c>
      <c r="P29" s="10">
        <v>135.35</v>
      </c>
      <c r="Q29" s="10">
        <v>17247.590991209003</v>
      </c>
      <c r="R29" s="41">
        <v>2.4786969114067522E-2</v>
      </c>
      <c r="S29" s="41">
        <v>2.2679529171482694E-3</v>
      </c>
      <c r="T29" s="41">
        <v>4.754327179466131E-4</v>
      </c>
    </row>
    <row r="30" spans="2:20" ht="15" x14ac:dyDescent="0.25">
      <c r="B30" s="11" t="s">
        <v>303</v>
      </c>
      <c r="C30" s="3" t="s">
        <v>304</v>
      </c>
      <c r="D30" s="3" t="s">
        <v>140</v>
      </c>
      <c r="E30" s="3"/>
      <c r="F30" s="3" t="s">
        <v>268</v>
      </c>
      <c r="G30" s="3" t="s">
        <v>269</v>
      </c>
      <c r="H30" s="3" t="s">
        <v>76</v>
      </c>
      <c r="I30" s="3" t="s">
        <v>85</v>
      </c>
      <c r="J30" s="3"/>
      <c r="K30" s="10">
        <v>0.21999999999906969</v>
      </c>
      <c r="L30" s="3" t="s">
        <v>55</v>
      </c>
      <c r="M30" s="41">
        <v>4.0999999999999995E-2</v>
      </c>
      <c r="N30" s="41">
        <v>6.289999999998655E-2</v>
      </c>
      <c r="O30" s="10">
        <v>1461226.9751220001</v>
      </c>
      <c r="P30" s="10">
        <v>123.55</v>
      </c>
      <c r="Q30" s="10">
        <v>1805.3459313029998</v>
      </c>
      <c r="R30" s="41">
        <v>2.1918399059556639E-3</v>
      </c>
      <c r="S30" s="41">
        <v>2.3739196815644051E-4</v>
      </c>
      <c r="T30" s="41">
        <v>4.9764661244038406E-5</v>
      </c>
    </row>
    <row r="31" spans="2:20" ht="15" x14ac:dyDescent="0.25">
      <c r="B31" s="11" t="s">
        <v>305</v>
      </c>
      <c r="C31" s="3" t="s">
        <v>306</v>
      </c>
      <c r="D31" s="3" t="s">
        <v>140</v>
      </c>
      <c r="E31" s="3"/>
      <c r="F31" s="3" t="s">
        <v>268</v>
      </c>
      <c r="G31" s="3" t="s">
        <v>269</v>
      </c>
      <c r="H31" s="3" t="s">
        <v>76</v>
      </c>
      <c r="I31" s="3" t="s">
        <v>85</v>
      </c>
      <c r="J31" s="3"/>
      <c r="K31" s="10">
        <v>1.3399999999999759</v>
      </c>
      <c r="L31" s="3" t="s">
        <v>55</v>
      </c>
      <c r="M31" s="41">
        <v>4.4000000000000004E-2</v>
      </c>
      <c r="N31" s="41">
        <v>1.1800000000000662E-2</v>
      </c>
      <c r="O31" s="10">
        <v>42307398.322025999</v>
      </c>
      <c r="P31" s="10">
        <v>122.85</v>
      </c>
      <c r="Q31" s="10">
        <v>51974.638840580003</v>
      </c>
      <c r="R31" s="41">
        <v>3.289689218957461E-2</v>
      </c>
      <c r="S31" s="41">
        <v>6.8343476973857916E-3</v>
      </c>
      <c r="T31" s="41">
        <v>1.4326895750754597E-3</v>
      </c>
    </row>
    <row r="32" spans="2:20" ht="15" x14ac:dyDescent="0.25">
      <c r="B32" s="11" t="s">
        <v>307</v>
      </c>
      <c r="C32" s="3" t="s">
        <v>308</v>
      </c>
      <c r="D32" s="3" t="s">
        <v>140</v>
      </c>
      <c r="E32" s="3"/>
      <c r="F32" s="3" t="s">
        <v>268</v>
      </c>
      <c r="G32" s="3" t="s">
        <v>269</v>
      </c>
      <c r="H32" s="3" t="s">
        <v>76</v>
      </c>
      <c r="I32" s="3" t="s">
        <v>85</v>
      </c>
      <c r="J32" s="3"/>
      <c r="K32" s="10">
        <v>1.6700000000000004</v>
      </c>
      <c r="L32" s="3" t="s">
        <v>55</v>
      </c>
      <c r="M32" s="41">
        <v>2.6000000000000002E-2</v>
      </c>
      <c r="N32" s="41">
        <v>1.21999999999999E-2</v>
      </c>
      <c r="O32" s="10">
        <v>45655315.610290006</v>
      </c>
      <c r="P32" s="10">
        <v>109.43</v>
      </c>
      <c r="Q32" s="10">
        <v>49960.611872615002</v>
      </c>
      <c r="R32" s="41">
        <v>1.3954999407108426E-2</v>
      </c>
      <c r="S32" s="41">
        <v>6.5695154469260228E-3</v>
      </c>
      <c r="T32" s="41">
        <v>1.3771725863037858E-3</v>
      </c>
    </row>
    <row r="33" spans="2:20" ht="15" x14ac:dyDescent="0.25">
      <c r="B33" s="11" t="s">
        <v>309</v>
      </c>
      <c r="C33" s="3" t="s">
        <v>310</v>
      </c>
      <c r="D33" s="3" t="s">
        <v>140</v>
      </c>
      <c r="E33" s="3"/>
      <c r="F33" s="3" t="s">
        <v>268</v>
      </c>
      <c r="G33" s="3" t="s">
        <v>269</v>
      </c>
      <c r="H33" s="3" t="s">
        <v>76</v>
      </c>
      <c r="I33" s="3" t="s">
        <v>85</v>
      </c>
      <c r="J33" s="3"/>
      <c r="K33" s="10">
        <v>4.5600000000000174</v>
      </c>
      <c r="L33" s="3" t="s">
        <v>55</v>
      </c>
      <c r="M33" s="41">
        <v>3.4000000000000002E-2</v>
      </c>
      <c r="N33" s="41">
        <v>9.299999999999916E-3</v>
      </c>
      <c r="O33" s="10">
        <v>25425853.228085</v>
      </c>
      <c r="P33" s="10">
        <v>114.81</v>
      </c>
      <c r="Q33" s="10">
        <v>29191.422089397001</v>
      </c>
      <c r="R33" s="41">
        <v>1.3591298241120516E-2</v>
      </c>
      <c r="S33" s="41">
        <v>3.8384937883266454E-3</v>
      </c>
      <c r="T33" s="41">
        <v>8.0466641119693967E-4</v>
      </c>
    </row>
    <row r="34" spans="2:20" ht="15" x14ac:dyDescent="0.25">
      <c r="B34" s="11" t="s">
        <v>311</v>
      </c>
      <c r="C34" s="3" t="s">
        <v>312</v>
      </c>
      <c r="D34" s="3" t="s">
        <v>140</v>
      </c>
      <c r="E34" s="3"/>
      <c r="F34" s="3" t="s">
        <v>274</v>
      </c>
      <c r="G34" s="3" t="s">
        <v>269</v>
      </c>
      <c r="H34" s="3" t="s">
        <v>76</v>
      </c>
      <c r="I34" s="3" t="s">
        <v>70</v>
      </c>
      <c r="J34" s="3"/>
      <c r="K34" s="10">
        <v>3.5500000000000194</v>
      </c>
      <c r="L34" s="3" t="s">
        <v>55</v>
      </c>
      <c r="M34" s="41">
        <v>0.03</v>
      </c>
      <c r="N34" s="41">
        <v>9.5999999999982592E-3</v>
      </c>
      <c r="O34" s="10">
        <v>8711265.1354260016</v>
      </c>
      <c r="P34" s="10">
        <v>114.36</v>
      </c>
      <c r="Q34" s="10">
        <v>9962.2028070590004</v>
      </c>
      <c r="R34" s="41">
        <v>1.8148469032137498E-2</v>
      </c>
      <c r="S34" s="41">
        <v>1.3099688489255151E-3</v>
      </c>
      <c r="T34" s="41">
        <v>2.7460977940104987E-4</v>
      </c>
    </row>
    <row r="35" spans="2:20" ht="15" x14ac:dyDescent="0.25">
      <c r="B35" s="11" t="s">
        <v>313</v>
      </c>
      <c r="C35" s="3" t="s">
        <v>314</v>
      </c>
      <c r="D35" s="3" t="s">
        <v>140</v>
      </c>
      <c r="E35" s="3"/>
      <c r="F35" s="3" t="s">
        <v>315</v>
      </c>
      <c r="G35" s="3" t="s">
        <v>316</v>
      </c>
      <c r="H35" s="3" t="s">
        <v>76</v>
      </c>
      <c r="I35" s="3" t="s">
        <v>70</v>
      </c>
      <c r="J35" s="3"/>
      <c r="K35" s="10">
        <v>4.6099999999989896</v>
      </c>
      <c r="L35" s="3" t="s">
        <v>55</v>
      </c>
      <c r="M35" s="41">
        <v>6.5000000000000006E-3</v>
      </c>
      <c r="N35" s="41">
        <v>1.1599999999989421E-2</v>
      </c>
      <c r="O35" s="10">
        <v>706271.44705099997</v>
      </c>
      <c r="P35" s="10">
        <v>97.84</v>
      </c>
      <c r="Q35" s="10">
        <v>691.01598560800005</v>
      </c>
      <c r="R35" s="41">
        <v>5.7721769256500815E-4</v>
      </c>
      <c r="S35" s="41">
        <v>9.0864383388644768E-5</v>
      </c>
      <c r="T35" s="41">
        <v>1.9047970719483073E-5</v>
      </c>
    </row>
    <row r="36" spans="2:20" ht="15" x14ac:dyDescent="0.25">
      <c r="B36" s="11" t="s">
        <v>317</v>
      </c>
      <c r="C36" s="3" t="s">
        <v>318</v>
      </c>
      <c r="D36" s="3" t="s">
        <v>140</v>
      </c>
      <c r="E36" s="3"/>
      <c r="F36" s="3" t="s">
        <v>315</v>
      </c>
      <c r="G36" s="3" t="s">
        <v>316</v>
      </c>
      <c r="H36" s="3" t="s">
        <v>76</v>
      </c>
      <c r="I36" s="3" t="s">
        <v>70</v>
      </c>
      <c r="J36" s="3"/>
      <c r="K36" s="10">
        <v>6.5500000000000345</v>
      </c>
      <c r="L36" s="3" t="s">
        <v>55</v>
      </c>
      <c r="M36" s="41">
        <v>1.6399999999999998E-2</v>
      </c>
      <c r="N36" s="41">
        <v>1.6900000000000255E-2</v>
      </c>
      <c r="O36" s="10">
        <v>49859041.051210009</v>
      </c>
      <c r="P36" s="10">
        <v>100.22</v>
      </c>
      <c r="Q36" s="10">
        <v>49968.730941522001</v>
      </c>
      <c r="R36" s="41">
        <v>4.9605556656694298E-2</v>
      </c>
      <c r="S36" s="41">
        <v>6.5705830549195997E-3</v>
      </c>
      <c r="T36" s="41">
        <v>1.3773963897902911E-3</v>
      </c>
    </row>
    <row r="37" spans="2:20" ht="15" x14ac:dyDescent="0.25">
      <c r="B37" s="11" t="s">
        <v>319</v>
      </c>
      <c r="C37" s="3" t="s">
        <v>320</v>
      </c>
      <c r="D37" s="3" t="s">
        <v>140</v>
      </c>
      <c r="E37" s="3"/>
      <c r="F37" s="3" t="s">
        <v>285</v>
      </c>
      <c r="G37" s="3" t="s">
        <v>269</v>
      </c>
      <c r="H37" s="3" t="s">
        <v>76</v>
      </c>
      <c r="I37" s="3" t="s">
        <v>70</v>
      </c>
      <c r="J37" s="3"/>
      <c r="K37" s="10">
        <v>4.979999999999988</v>
      </c>
      <c r="L37" s="3" t="s">
        <v>55</v>
      </c>
      <c r="M37" s="41">
        <v>0.04</v>
      </c>
      <c r="N37" s="41">
        <v>1.020000000000032E-2</v>
      </c>
      <c r="O37" s="10">
        <v>34813017.949074</v>
      </c>
      <c r="P37" s="10">
        <v>121.83</v>
      </c>
      <c r="Q37" s="10">
        <v>42412.699769123989</v>
      </c>
      <c r="R37" s="41">
        <v>1.1985209292319082E-2</v>
      </c>
      <c r="S37" s="41">
        <v>5.5770110860436086E-3</v>
      </c>
      <c r="T37" s="41">
        <v>1.1691131322029828E-3</v>
      </c>
    </row>
    <row r="38" spans="2:20" ht="15" x14ac:dyDescent="0.25">
      <c r="B38" s="11" t="s">
        <v>321</v>
      </c>
      <c r="C38" s="3" t="s">
        <v>322</v>
      </c>
      <c r="D38" s="3" t="s">
        <v>140</v>
      </c>
      <c r="E38" s="3"/>
      <c r="F38" s="3" t="s">
        <v>285</v>
      </c>
      <c r="G38" s="3" t="s">
        <v>269</v>
      </c>
      <c r="H38" s="3" t="s">
        <v>76</v>
      </c>
      <c r="I38" s="3" t="s">
        <v>70</v>
      </c>
      <c r="J38" s="3"/>
      <c r="K38" s="10">
        <v>3.0400000000000622</v>
      </c>
      <c r="L38" s="3" t="s">
        <v>55</v>
      </c>
      <c r="M38" s="41">
        <v>4.0999999999999995E-2</v>
      </c>
      <c r="N38" s="41">
        <v>1.1000000000000273E-2</v>
      </c>
      <c r="O38" s="10">
        <v>41633926.042291999</v>
      </c>
      <c r="P38" s="10">
        <v>135.38</v>
      </c>
      <c r="Q38" s="10">
        <v>56364.009076868002</v>
      </c>
      <c r="R38" s="41">
        <v>1.0687541227683745E-2</v>
      </c>
      <c r="S38" s="41">
        <v>7.4115230859317692E-3</v>
      </c>
      <c r="T38" s="41">
        <v>1.5536832966088626E-3</v>
      </c>
    </row>
    <row r="39" spans="2:20" ht="15" x14ac:dyDescent="0.25">
      <c r="B39" s="11" t="s">
        <v>323</v>
      </c>
      <c r="C39" s="3" t="s">
        <v>324</v>
      </c>
      <c r="D39" s="3" t="s">
        <v>140</v>
      </c>
      <c r="E39" s="3"/>
      <c r="F39" s="3" t="s">
        <v>285</v>
      </c>
      <c r="G39" s="3" t="s">
        <v>269</v>
      </c>
      <c r="H39" s="3" t="s">
        <v>76</v>
      </c>
      <c r="I39" s="3" t="s">
        <v>70</v>
      </c>
      <c r="J39" s="3"/>
      <c r="K39" s="10">
        <v>1.4600000000000348</v>
      </c>
      <c r="L39" s="3" t="s">
        <v>55</v>
      </c>
      <c r="M39" s="41">
        <v>4.7E-2</v>
      </c>
      <c r="N39" s="41">
        <v>8.9000000000001248E-3</v>
      </c>
      <c r="O39" s="10">
        <v>15965296.397542004</v>
      </c>
      <c r="P39" s="10">
        <v>126.17</v>
      </c>
      <c r="Q39" s="10">
        <v>20143.414466143</v>
      </c>
      <c r="R39" s="41">
        <v>5.5878397695402759E-2</v>
      </c>
      <c r="S39" s="41">
        <v>2.6487360248222897E-3</v>
      </c>
      <c r="T39" s="41">
        <v>5.5525657428012699E-4</v>
      </c>
    </row>
    <row r="40" spans="2:20" ht="15" x14ac:dyDescent="0.25">
      <c r="B40" s="11" t="s">
        <v>325</v>
      </c>
      <c r="C40" s="3" t="s">
        <v>326</v>
      </c>
      <c r="D40" s="3" t="s">
        <v>140</v>
      </c>
      <c r="E40" s="3"/>
      <c r="F40" s="3" t="s">
        <v>285</v>
      </c>
      <c r="G40" s="3" t="s">
        <v>269</v>
      </c>
      <c r="H40" s="3" t="s">
        <v>76</v>
      </c>
      <c r="I40" s="3" t="s">
        <v>70</v>
      </c>
      <c r="J40" s="3"/>
      <c r="K40" s="10">
        <v>0.46999999999993614</v>
      </c>
      <c r="L40" s="3" t="s">
        <v>55</v>
      </c>
      <c r="M40" s="41">
        <v>5.1900000000000002E-2</v>
      </c>
      <c r="N40" s="41">
        <v>2.3100000000000193E-2</v>
      </c>
      <c r="O40" s="10">
        <v>18874148.148685005</v>
      </c>
      <c r="P40" s="10">
        <v>136.13</v>
      </c>
      <c r="Q40" s="10">
        <v>25693.377873264992</v>
      </c>
      <c r="R40" s="41">
        <v>6.2913827162283331E-2</v>
      </c>
      <c r="S40" s="41">
        <v>3.378522329800418E-3</v>
      </c>
      <c r="T40" s="41">
        <v>7.0824223984334396E-4</v>
      </c>
    </row>
    <row r="41" spans="2:20" ht="15" x14ac:dyDescent="0.25">
      <c r="B41" s="11" t="s">
        <v>327</v>
      </c>
      <c r="C41" s="3" t="s">
        <v>328</v>
      </c>
      <c r="D41" s="3" t="s">
        <v>140</v>
      </c>
      <c r="E41" s="3"/>
      <c r="F41" s="3" t="s">
        <v>285</v>
      </c>
      <c r="G41" s="3" t="s">
        <v>269</v>
      </c>
      <c r="H41" s="3" t="s">
        <v>76</v>
      </c>
      <c r="I41" s="3" t="s">
        <v>70</v>
      </c>
      <c r="J41" s="3"/>
      <c r="K41" s="10">
        <v>5.7100000000000222</v>
      </c>
      <c r="L41" s="3" t="s">
        <v>55</v>
      </c>
      <c r="M41" s="41">
        <v>4.2000000000000003E-2</v>
      </c>
      <c r="N41" s="41">
        <v>1.0899999999999962E-2</v>
      </c>
      <c r="O41" s="10">
        <v>16801147.014036998</v>
      </c>
      <c r="P41" s="10">
        <v>122.95</v>
      </c>
      <c r="Q41" s="10">
        <v>20657.010254212</v>
      </c>
      <c r="R41" s="41">
        <v>1.6839304878892569E-2</v>
      </c>
      <c r="S41" s="41">
        <v>2.7162707354018629E-3</v>
      </c>
      <c r="T41" s="41">
        <v>5.6941392770832656E-4</v>
      </c>
    </row>
    <row r="42" spans="2:20" ht="15" x14ac:dyDescent="0.25">
      <c r="B42" s="11" t="s">
        <v>329</v>
      </c>
      <c r="C42" s="3" t="s">
        <v>330</v>
      </c>
      <c r="D42" s="3" t="s">
        <v>140</v>
      </c>
      <c r="E42" s="3"/>
      <c r="F42" s="3" t="s">
        <v>285</v>
      </c>
      <c r="G42" s="3" t="s">
        <v>269</v>
      </c>
      <c r="H42" s="3" t="s">
        <v>76</v>
      </c>
      <c r="I42" s="3" t="s">
        <v>70</v>
      </c>
      <c r="J42" s="3"/>
      <c r="K42" s="10">
        <v>0.42000000000013216</v>
      </c>
      <c r="L42" s="3" t="s">
        <v>55</v>
      </c>
      <c r="M42" s="41">
        <v>0.05</v>
      </c>
      <c r="N42" s="41">
        <v>2.3100000000000814E-2</v>
      </c>
      <c r="O42" s="10">
        <v>10777953.431049999</v>
      </c>
      <c r="P42" s="10">
        <v>115.04</v>
      </c>
      <c r="Q42" s="10">
        <v>12398.957628484997</v>
      </c>
      <c r="R42" s="41">
        <v>5.2733220063488774E-2</v>
      </c>
      <c r="S42" s="41">
        <v>1.6303872313213521E-3</v>
      </c>
      <c r="T42" s="41">
        <v>3.4177933185104492E-4</v>
      </c>
    </row>
    <row r="43" spans="2:20" ht="15" x14ac:dyDescent="0.25">
      <c r="B43" s="11" t="s">
        <v>331</v>
      </c>
      <c r="C43" s="3" t="s">
        <v>332</v>
      </c>
      <c r="D43" s="3" t="s">
        <v>140</v>
      </c>
      <c r="E43" s="3"/>
      <c r="F43" s="3" t="s">
        <v>333</v>
      </c>
      <c r="G43" s="3" t="s">
        <v>316</v>
      </c>
      <c r="H43" s="3" t="s">
        <v>81</v>
      </c>
      <c r="I43" s="3" t="s">
        <v>70</v>
      </c>
      <c r="J43" s="3"/>
      <c r="K43" s="10">
        <v>7.2000000000000028</v>
      </c>
      <c r="L43" s="3" t="s">
        <v>55</v>
      </c>
      <c r="M43" s="41">
        <v>2.3399999999999997E-2</v>
      </c>
      <c r="N43" s="41">
        <v>2.3899999999999838E-2</v>
      </c>
      <c r="O43" s="10">
        <v>53841273.594687991</v>
      </c>
      <c r="P43" s="10">
        <v>101.57</v>
      </c>
      <c r="Q43" s="10">
        <v>54686.581591939001</v>
      </c>
      <c r="R43" s="41">
        <v>6.5422396619520998E-2</v>
      </c>
      <c r="S43" s="41">
        <v>7.1909516125191371E-3</v>
      </c>
      <c r="T43" s="41">
        <v>1.5074447286416242E-3</v>
      </c>
    </row>
    <row r="44" spans="2:20" ht="15" x14ac:dyDescent="0.25">
      <c r="B44" s="11" t="s">
        <v>334</v>
      </c>
      <c r="C44" s="3" t="s">
        <v>335</v>
      </c>
      <c r="D44" s="3" t="s">
        <v>140</v>
      </c>
      <c r="E44" s="3"/>
      <c r="F44" s="3" t="s">
        <v>333</v>
      </c>
      <c r="G44" s="3" t="s">
        <v>316</v>
      </c>
      <c r="H44" s="3" t="s">
        <v>81</v>
      </c>
      <c r="I44" s="3" t="s">
        <v>70</v>
      </c>
      <c r="J44" s="3"/>
      <c r="K44" s="10">
        <v>3.32000000000003</v>
      </c>
      <c r="L44" s="3" t="s">
        <v>55</v>
      </c>
      <c r="M44" s="41">
        <v>1.6399999999999998E-2</v>
      </c>
      <c r="N44" s="41">
        <v>1.5100000000000748E-2</v>
      </c>
      <c r="O44" s="10">
        <v>8640792.753184</v>
      </c>
      <c r="P44" s="10">
        <v>101.02</v>
      </c>
      <c r="Q44" s="10">
        <v>8728.92883841</v>
      </c>
      <c r="R44" s="41">
        <v>1.4759745261054563E-2</v>
      </c>
      <c r="S44" s="41">
        <v>1.1478008513039258E-3</v>
      </c>
      <c r="T44" s="41">
        <v>2.4061437707579447E-4</v>
      </c>
    </row>
    <row r="45" spans="2:20" ht="15" x14ac:dyDescent="0.25">
      <c r="B45" s="11" t="s">
        <v>336</v>
      </c>
      <c r="C45" s="3" t="s">
        <v>337</v>
      </c>
      <c r="D45" s="3" t="s">
        <v>140</v>
      </c>
      <c r="E45" s="3"/>
      <c r="F45" s="3" t="s">
        <v>338</v>
      </c>
      <c r="G45" s="3" t="s">
        <v>339</v>
      </c>
      <c r="H45" s="3" t="s">
        <v>81</v>
      </c>
      <c r="I45" s="3" t="s">
        <v>70</v>
      </c>
      <c r="J45" s="3"/>
      <c r="K45" s="10">
        <v>0.41999999999979631</v>
      </c>
      <c r="L45" s="3" t="s">
        <v>55</v>
      </c>
      <c r="M45" s="41">
        <v>5.2999999999999999E-2</v>
      </c>
      <c r="N45" s="41">
        <v>2.1200000000001971E-2</v>
      </c>
      <c r="O45" s="10">
        <v>4639469.1511580003</v>
      </c>
      <c r="P45" s="10">
        <v>128.1</v>
      </c>
      <c r="Q45" s="10">
        <v>5943.1599817369997</v>
      </c>
      <c r="R45" s="41">
        <v>1.1661979115183236E-2</v>
      </c>
      <c r="S45" s="41">
        <v>7.8148925403723657E-4</v>
      </c>
      <c r="T45" s="41">
        <v>1.638241946222486E-4</v>
      </c>
    </row>
    <row r="46" spans="2:20" ht="15" x14ac:dyDescent="0.25">
      <c r="B46" s="11" t="s">
        <v>340</v>
      </c>
      <c r="C46" s="3" t="s">
        <v>341</v>
      </c>
      <c r="D46" s="3" t="s">
        <v>140</v>
      </c>
      <c r="E46" s="3"/>
      <c r="F46" s="3" t="s">
        <v>338</v>
      </c>
      <c r="G46" s="3" t="s">
        <v>339</v>
      </c>
      <c r="H46" s="3" t="s">
        <v>81</v>
      </c>
      <c r="I46" s="3" t="s">
        <v>70</v>
      </c>
      <c r="J46" s="3"/>
      <c r="K46" s="10">
        <v>4.5600000000000058</v>
      </c>
      <c r="L46" s="3" t="s">
        <v>55</v>
      </c>
      <c r="M46" s="41">
        <v>3.7000000000000005E-2</v>
      </c>
      <c r="N46" s="41">
        <v>1.4400000000000125E-2</v>
      </c>
      <c r="O46" s="10">
        <v>48710991.757867999</v>
      </c>
      <c r="P46" s="10">
        <v>114.06</v>
      </c>
      <c r="Q46" s="10">
        <v>55559.757198753003</v>
      </c>
      <c r="R46" s="41">
        <v>1.6947483148310193E-2</v>
      </c>
      <c r="S46" s="41">
        <v>7.3057688739944287E-3</v>
      </c>
      <c r="T46" s="41">
        <v>1.5315139596550368E-3</v>
      </c>
    </row>
    <row r="47" spans="2:20" ht="15" x14ac:dyDescent="0.25">
      <c r="B47" s="11" t="s">
        <v>342</v>
      </c>
      <c r="C47" s="3" t="s">
        <v>343</v>
      </c>
      <c r="D47" s="3" t="s">
        <v>140</v>
      </c>
      <c r="E47" s="3"/>
      <c r="F47" s="3" t="s">
        <v>294</v>
      </c>
      <c r="G47" s="3" t="s">
        <v>269</v>
      </c>
      <c r="H47" s="3" t="s">
        <v>81</v>
      </c>
      <c r="I47" s="3" t="s">
        <v>70</v>
      </c>
      <c r="J47" s="3"/>
      <c r="K47" s="10">
        <v>2.609999999999991</v>
      </c>
      <c r="L47" s="3" t="s">
        <v>55</v>
      </c>
      <c r="M47" s="41">
        <v>4.2000000000000003E-2</v>
      </c>
      <c r="N47" s="41">
        <v>6.3999999999990844E-3</v>
      </c>
      <c r="O47" s="10">
        <v>9053950.3268919997</v>
      </c>
      <c r="P47" s="10">
        <v>133.18</v>
      </c>
      <c r="Q47" s="10">
        <v>12058.051044993001</v>
      </c>
      <c r="R47" s="41">
        <v>5.7853457085023458E-2</v>
      </c>
      <c r="S47" s="41">
        <v>1.5855600968595134E-3</v>
      </c>
      <c r="T47" s="41">
        <v>3.3238218510527013E-4</v>
      </c>
    </row>
    <row r="48" spans="2:20" ht="15" x14ac:dyDescent="0.25">
      <c r="B48" s="11" t="s">
        <v>344</v>
      </c>
      <c r="C48" s="3" t="s">
        <v>345</v>
      </c>
      <c r="D48" s="3" t="s">
        <v>140</v>
      </c>
      <c r="E48" s="3"/>
      <c r="F48" s="3" t="s">
        <v>294</v>
      </c>
      <c r="G48" s="3" t="s">
        <v>269</v>
      </c>
      <c r="H48" s="3" t="s">
        <v>81</v>
      </c>
      <c r="I48" s="3" t="s">
        <v>70</v>
      </c>
      <c r="J48" s="3"/>
      <c r="K48" s="10">
        <v>0.93000000000002903</v>
      </c>
      <c r="L48" s="3" t="s">
        <v>55</v>
      </c>
      <c r="M48" s="41">
        <v>3.85E-2</v>
      </c>
      <c r="N48" s="41">
        <v>1.220000000000014E-2</v>
      </c>
      <c r="O48" s="10">
        <v>18434932.603843998</v>
      </c>
      <c r="P48" s="10">
        <v>122.61</v>
      </c>
      <c r="Q48" s="10">
        <v>22603.070864121997</v>
      </c>
      <c r="R48" s="41">
        <v>2.5096428090464553E-2</v>
      </c>
      <c r="S48" s="41">
        <v>2.9721658247185271E-3</v>
      </c>
      <c r="T48" s="41">
        <v>6.2305741250164839E-4</v>
      </c>
    </row>
    <row r="49" spans="2:20" ht="15" x14ac:dyDescent="0.25">
      <c r="B49" s="11" t="s">
        <v>346</v>
      </c>
      <c r="C49" s="3" t="s">
        <v>347</v>
      </c>
      <c r="D49" s="3" t="s">
        <v>140</v>
      </c>
      <c r="E49" s="3"/>
      <c r="F49" s="3" t="s">
        <v>294</v>
      </c>
      <c r="G49" s="3" t="s">
        <v>269</v>
      </c>
      <c r="H49" s="3" t="s">
        <v>81</v>
      </c>
      <c r="I49" s="3" t="s">
        <v>70</v>
      </c>
      <c r="J49" s="3"/>
      <c r="K49" s="10">
        <v>1.6299999999999799</v>
      </c>
      <c r="L49" s="3" t="s">
        <v>55</v>
      </c>
      <c r="M49" s="41">
        <v>5.2499999999999998E-2</v>
      </c>
      <c r="N49" s="41">
        <v>1.1699999999999986E-2</v>
      </c>
      <c r="O49" s="10">
        <v>9731025.883262001</v>
      </c>
      <c r="P49" s="10">
        <v>132.80000000000001</v>
      </c>
      <c r="Q49" s="10">
        <v>12922.802373046003</v>
      </c>
      <c r="R49" s="41">
        <v>8.3815899080637357E-2</v>
      </c>
      <c r="S49" s="41">
        <v>1.6992696171087623E-3</v>
      </c>
      <c r="T49" s="41">
        <v>3.5621919947172474E-4</v>
      </c>
    </row>
    <row r="50" spans="2:20" ht="15" x14ac:dyDescent="0.25">
      <c r="B50" s="11" t="s">
        <v>348</v>
      </c>
      <c r="C50" s="3" t="s">
        <v>349</v>
      </c>
      <c r="D50" s="3" t="s">
        <v>140</v>
      </c>
      <c r="E50" s="3"/>
      <c r="F50" s="3" t="s">
        <v>294</v>
      </c>
      <c r="G50" s="3" t="s">
        <v>269</v>
      </c>
      <c r="H50" s="3" t="s">
        <v>81</v>
      </c>
      <c r="I50" s="3" t="s">
        <v>85</v>
      </c>
      <c r="J50" s="3"/>
      <c r="K50" s="10">
        <v>3.3700000000000201</v>
      </c>
      <c r="L50" s="3" t="s">
        <v>55</v>
      </c>
      <c r="M50" s="41">
        <v>2.7999999999999997E-2</v>
      </c>
      <c r="N50" s="41">
        <v>9.2999999999992308E-3</v>
      </c>
      <c r="O50" s="10">
        <v>21080199.494173996</v>
      </c>
      <c r="P50" s="10">
        <v>108.96</v>
      </c>
      <c r="Q50" s="10">
        <v>22968.985369216003</v>
      </c>
      <c r="R50" s="41">
        <v>2.1433138993988004E-2</v>
      </c>
      <c r="S50" s="41">
        <v>3.0202813481952722E-3</v>
      </c>
      <c r="T50" s="41">
        <v>6.3314390677099896E-4</v>
      </c>
    </row>
    <row r="51" spans="2:20" ht="15" x14ac:dyDescent="0.25">
      <c r="B51" s="11" t="s">
        <v>350</v>
      </c>
      <c r="C51" s="3" t="s">
        <v>351</v>
      </c>
      <c r="D51" s="3" t="s">
        <v>140</v>
      </c>
      <c r="E51" s="3"/>
      <c r="F51" s="3" t="s">
        <v>294</v>
      </c>
      <c r="G51" s="3" t="s">
        <v>269</v>
      </c>
      <c r="H51" s="3" t="s">
        <v>81</v>
      </c>
      <c r="I51" s="3" t="s">
        <v>70</v>
      </c>
      <c r="J51" s="3"/>
      <c r="K51" s="10">
        <v>2.920000000000027</v>
      </c>
      <c r="L51" s="3" t="s">
        <v>55</v>
      </c>
      <c r="M51" s="41">
        <v>3.1E-2</v>
      </c>
      <c r="N51" s="41">
        <v>1.0100000000000385E-2</v>
      </c>
      <c r="O51" s="10">
        <v>17934127.092117004</v>
      </c>
      <c r="P51" s="10">
        <v>114.55</v>
      </c>
      <c r="Q51" s="10">
        <v>20543.54258062</v>
      </c>
      <c r="R51" s="41">
        <v>2.0851526754987575E-2</v>
      </c>
      <c r="S51" s="41">
        <v>2.701350429055535E-3</v>
      </c>
      <c r="T51" s="41">
        <v>5.6628617238977687E-4</v>
      </c>
    </row>
    <row r="52" spans="2:20" ht="15" x14ac:dyDescent="0.25">
      <c r="B52" s="11" t="s">
        <v>352</v>
      </c>
      <c r="C52" s="3" t="s">
        <v>353</v>
      </c>
      <c r="D52" s="3" t="s">
        <v>140</v>
      </c>
      <c r="E52" s="3"/>
      <c r="F52" s="3" t="s">
        <v>268</v>
      </c>
      <c r="G52" s="3" t="s">
        <v>269</v>
      </c>
      <c r="H52" s="3" t="s">
        <v>81</v>
      </c>
      <c r="I52" s="3" t="s">
        <v>85</v>
      </c>
      <c r="J52" s="3"/>
      <c r="K52" s="10">
        <v>4.6499999999997605</v>
      </c>
      <c r="L52" s="3" t="s">
        <v>55</v>
      </c>
      <c r="M52" s="41">
        <v>0.04</v>
      </c>
      <c r="N52" s="41">
        <v>1.320000000000031E-2</v>
      </c>
      <c r="O52" s="10">
        <v>9793253.0124289989</v>
      </c>
      <c r="P52" s="10">
        <v>122.22</v>
      </c>
      <c r="Q52" s="10">
        <v>11969.313831971998</v>
      </c>
      <c r="R52" s="41">
        <v>7.2542722377581291E-3</v>
      </c>
      <c r="S52" s="41">
        <v>1.57389169509644E-3</v>
      </c>
      <c r="T52" s="41">
        <v>3.2993612905077036E-4</v>
      </c>
    </row>
    <row r="53" spans="2:20" ht="15" x14ac:dyDescent="0.25">
      <c r="B53" s="11" t="s">
        <v>354</v>
      </c>
      <c r="C53" s="3" t="s">
        <v>355</v>
      </c>
      <c r="D53" s="3" t="s">
        <v>140</v>
      </c>
      <c r="E53" s="3"/>
      <c r="F53" s="3" t="s">
        <v>356</v>
      </c>
      <c r="G53" s="3" t="s">
        <v>316</v>
      </c>
      <c r="H53" s="3" t="s">
        <v>81</v>
      </c>
      <c r="I53" s="3" t="s">
        <v>70</v>
      </c>
      <c r="J53" s="3"/>
      <c r="K53" s="10">
        <v>1.4799999999999738</v>
      </c>
      <c r="L53" s="3" t="s">
        <v>55</v>
      </c>
      <c r="M53" s="41">
        <v>0.04</v>
      </c>
      <c r="N53" s="41">
        <v>1.5300000000003276E-2</v>
      </c>
      <c r="O53" s="10">
        <v>3554547.7902749996</v>
      </c>
      <c r="P53" s="10">
        <v>123.76</v>
      </c>
      <c r="Q53" s="10">
        <v>4399.1083461110002</v>
      </c>
      <c r="R53" s="41">
        <v>7.1102239730945302E-2</v>
      </c>
      <c r="S53" s="41">
        <v>5.7845589053560854E-4</v>
      </c>
      <c r="T53" s="41">
        <v>1.2126215415237978E-4</v>
      </c>
    </row>
    <row r="54" spans="2:20" ht="15" x14ac:dyDescent="0.25">
      <c r="B54" s="11" t="s">
        <v>357</v>
      </c>
      <c r="C54" s="3" t="s">
        <v>358</v>
      </c>
      <c r="D54" s="3" t="s">
        <v>140</v>
      </c>
      <c r="E54" s="3"/>
      <c r="F54" s="3" t="s">
        <v>356</v>
      </c>
      <c r="G54" s="3" t="s">
        <v>316</v>
      </c>
      <c r="H54" s="3" t="s">
        <v>81</v>
      </c>
      <c r="I54" s="3" t="s">
        <v>70</v>
      </c>
      <c r="J54" s="3"/>
      <c r="K54" s="10">
        <v>3.4700000000003124</v>
      </c>
      <c r="L54" s="3" t="s">
        <v>55</v>
      </c>
      <c r="M54" s="41">
        <v>3.6400000000000002E-2</v>
      </c>
      <c r="N54" s="41">
        <v>1.1599999999999703E-2</v>
      </c>
      <c r="O54" s="10">
        <v>2901029.7741320003</v>
      </c>
      <c r="P54" s="10">
        <v>118.91</v>
      </c>
      <c r="Q54" s="10">
        <v>3449.6145023359995</v>
      </c>
      <c r="R54" s="41">
        <v>2.2554167340190476E-2</v>
      </c>
      <c r="S54" s="41">
        <v>4.5360324683009533E-4</v>
      </c>
      <c r="T54" s="41">
        <v>9.5089198227716912E-5</v>
      </c>
    </row>
    <row r="55" spans="2:20" ht="15" x14ac:dyDescent="0.25">
      <c r="B55" s="11" t="s">
        <v>359</v>
      </c>
      <c r="C55" s="3" t="s">
        <v>360</v>
      </c>
      <c r="D55" s="3" t="s">
        <v>140</v>
      </c>
      <c r="E55" s="3"/>
      <c r="F55" s="3" t="s">
        <v>361</v>
      </c>
      <c r="G55" s="3" t="s">
        <v>362</v>
      </c>
      <c r="H55" s="3" t="s">
        <v>81</v>
      </c>
      <c r="I55" s="3" t="s">
        <v>85</v>
      </c>
      <c r="J55" s="3"/>
      <c r="K55" s="10">
        <v>1.4000000000000898</v>
      </c>
      <c r="L55" s="3" t="s">
        <v>55</v>
      </c>
      <c r="M55" s="41">
        <v>5.2000000000000005E-2</v>
      </c>
      <c r="N55" s="41">
        <v>1.2600000000001759E-2</v>
      </c>
      <c r="O55" s="10">
        <v>7906128.1958769998</v>
      </c>
      <c r="P55" s="10">
        <v>120</v>
      </c>
      <c r="Q55" s="10">
        <v>9487.3538350499985</v>
      </c>
      <c r="R55" s="41">
        <v>7.9061281958770005E-2</v>
      </c>
      <c r="S55" s="41">
        <v>1.2475291081048066E-3</v>
      </c>
      <c r="T55" s="41">
        <v>2.6152048841012463E-4</v>
      </c>
    </row>
    <row r="56" spans="2:20" ht="15" x14ac:dyDescent="0.25">
      <c r="B56" s="11" t="s">
        <v>363</v>
      </c>
      <c r="C56" s="3" t="s">
        <v>364</v>
      </c>
      <c r="D56" s="3" t="s">
        <v>140</v>
      </c>
      <c r="E56" s="3"/>
      <c r="F56" s="3" t="s">
        <v>361</v>
      </c>
      <c r="G56" s="3" t="s">
        <v>362</v>
      </c>
      <c r="H56" s="3" t="s">
        <v>81</v>
      </c>
      <c r="I56" s="3" t="s">
        <v>70</v>
      </c>
      <c r="J56" s="3"/>
      <c r="K56" s="10">
        <v>2.7599999999998395</v>
      </c>
      <c r="L56" s="3" t="s">
        <v>55</v>
      </c>
      <c r="M56" s="41">
        <v>4.8899999999999999E-2</v>
      </c>
      <c r="N56" s="41">
        <v>1.2700000000000331E-2</v>
      </c>
      <c r="O56" s="10">
        <v>11814271.609470999</v>
      </c>
      <c r="P56" s="10">
        <v>133.33000000000001</v>
      </c>
      <c r="Q56" s="10">
        <v>15751.968335082001</v>
      </c>
      <c r="R56" s="41">
        <v>5.4144232857337306E-2</v>
      </c>
      <c r="S56" s="41">
        <v>2.0712876687871994E-3</v>
      </c>
      <c r="T56" s="41">
        <v>4.3420563036160369E-4</v>
      </c>
    </row>
    <row r="57" spans="2:20" ht="15" x14ac:dyDescent="0.25">
      <c r="B57" s="11" t="s">
        <v>365</v>
      </c>
      <c r="C57" s="3" t="s">
        <v>366</v>
      </c>
      <c r="D57" s="3" t="s">
        <v>140</v>
      </c>
      <c r="E57" s="3"/>
      <c r="F57" s="3" t="s">
        <v>367</v>
      </c>
      <c r="G57" s="3" t="s">
        <v>316</v>
      </c>
      <c r="H57" s="3" t="s">
        <v>81</v>
      </c>
      <c r="I57" s="3" t="s">
        <v>70</v>
      </c>
      <c r="J57" s="3"/>
      <c r="K57" s="10">
        <v>6.0700000000000784</v>
      </c>
      <c r="L57" s="3" t="s">
        <v>55</v>
      </c>
      <c r="M57" s="41">
        <v>3.0499999999999999E-2</v>
      </c>
      <c r="N57" s="41">
        <v>1.6799999999999451E-2</v>
      </c>
      <c r="O57" s="10">
        <v>15345456.685987998</v>
      </c>
      <c r="P57" s="10">
        <v>109.97</v>
      </c>
      <c r="Q57" s="10">
        <v>16875.398716123</v>
      </c>
      <c r="R57" s="41">
        <v>5.3468363510455794E-2</v>
      </c>
      <c r="S57" s="41">
        <v>2.2190119052439639E-3</v>
      </c>
      <c r="T57" s="41">
        <v>4.6517317590198415E-4</v>
      </c>
    </row>
    <row r="58" spans="2:20" ht="15" x14ac:dyDescent="0.25">
      <c r="B58" s="11" t="s">
        <v>368</v>
      </c>
      <c r="C58" s="3" t="s">
        <v>369</v>
      </c>
      <c r="D58" s="3" t="s">
        <v>140</v>
      </c>
      <c r="E58" s="3"/>
      <c r="F58" s="3" t="s">
        <v>367</v>
      </c>
      <c r="G58" s="3" t="s">
        <v>316</v>
      </c>
      <c r="H58" s="3" t="s">
        <v>81</v>
      </c>
      <c r="I58" s="3" t="s">
        <v>70</v>
      </c>
      <c r="J58" s="3"/>
      <c r="K58" s="10">
        <v>3.4199999999999848</v>
      </c>
      <c r="L58" s="3" t="s">
        <v>55</v>
      </c>
      <c r="M58" s="41">
        <v>0.03</v>
      </c>
      <c r="N58" s="41">
        <v>1.3899999999999611E-2</v>
      </c>
      <c r="O58" s="10">
        <v>35684988.027732007</v>
      </c>
      <c r="P58" s="10">
        <v>113.34</v>
      </c>
      <c r="Q58" s="10">
        <v>40445.36543502799</v>
      </c>
      <c r="R58" s="41">
        <v>2.9419992698111179E-2</v>
      </c>
      <c r="S58" s="41">
        <v>5.3183186318746106E-3</v>
      </c>
      <c r="T58" s="41">
        <v>1.1148832336597206E-3</v>
      </c>
    </row>
    <row r="59" spans="2:20" ht="15" x14ac:dyDescent="0.25">
      <c r="B59" s="11" t="s">
        <v>370</v>
      </c>
      <c r="C59" s="3" t="s">
        <v>371</v>
      </c>
      <c r="D59" s="3" t="s">
        <v>140</v>
      </c>
      <c r="E59" s="3"/>
      <c r="F59" s="3" t="s">
        <v>285</v>
      </c>
      <c r="G59" s="3" t="s">
        <v>269</v>
      </c>
      <c r="H59" s="3" t="s">
        <v>81</v>
      </c>
      <c r="I59" s="3" t="s">
        <v>70</v>
      </c>
      <c r="J59" s="3"/>
      <c r="K59" s="10">
        <v>4.0000000000000142</v>
      </c>
      <c r="L59" s="3" t="s">
        <v>55</v>
      </c>
      <c r="M59" s="41">
        <v>6.5000000000000002E-2</v>
      </c>
      <c r="N59" s="41">
        <v>1.2900000000000043E-2</v>
      </c>
      <c r="O59" s="10">
        <v>36317852.194479994</v>
      </c>
      <c r="P59" s="10">
        <v>135.26</v>
      </c>
      <c r="Q59" s="10">
        <v>49773.795217536994</v>
      </c>
      <c r="R59" s="41">
        <v>2.3058953774273017E-2</v>
      </c>
      <c r="S59" s="41">
        <v>6.5449501973168459E-3</v>
      </c>
      <c r="T59" s="41">
        <v>1.3720229540956296E-3</v>
      </c>
    </row>
    <row r="60" spans="2:20" ht="15" x14ac:dyDescent="0.25">
      <c r="B60" s="11" t="s">
        <v>372</v>
      </c>
      <c r="C60" s="3" t="s">
        <v>373</v>
      </c>
      <c r="D60" s="3" t="s">
        <v>140</v>
      </c>
      <c r="E60" s="3"/>
      <c r="F60" s="3" t="s">
        <v>374</v>
      </c>
      <c r="G60" s="3" t="s">
        <v>375</v>
      </c>
      <c r="H60" s="3" t="s">
        <v>81</v>
      </c>
      <c r="I60" s="3" t="s">
        <v>85</v>
      </c>
      <c r="J60" s="3"/>
      <c r="K60" s="10">
        <v>1.0599999999999905</v>
      </c>
      <c r="L60" s="3" t="s">
        <v>55</v>
      </c>
      <c r="M60" s="41">
        <v>4.0999999999999995E-2</v>
      </c>
      <c r="N60" s="41">
        <v>9.6999999999997887E-3</v>
      </c>
      <c r="O60" s="10">
        <v>12776221.080232</v>
      </c>
      <c r="P60" s="10">
        <v>125.96</v>
      </c>
      <c r="Q60" s="10">
        <v>16092.928077376</v>
      </c>
      <c r="R60" s="41">
        <v>2.8633965887316912E-2</v>
      </c>
      <c r="S60" s="41">
        <v>2.1161217933069617E-3</v>
      </c>
      <c r="T60" s="41">
        <v>4.4360424243860825E-4</v>
      </c>
    </row>
    <row r="61" spans="2:20" ht="15" x14ac:dyDescent="0.25">
      <c r="B61" s="11" t="s">
        <v>376</v>
      </c>
      <c r="C61" s="3" t="s">
        <v>377</v>
      </c>
      <c r="D61" s="3" t="s">
        <v>140</v>
      </c>
      <c r="E61" s="3"/>
      <c r="F61" s="3" t="s">
        <v>378</v>
      </c>
      <c r="G61" s="3" t="s">
        <v>269</v>
      </c>
      <c r="H61" s="3" t="s">
        <v>84</v>
      </c>
      <c r="I61" s="3" t="s">
        <v>85</v>
      </c>
      <c r="J61" s="3"/>
      <c r="K61" s="10">
        <v>1.5699999999999223</v>
      </c>
      <c r="L61" s="3" t="s">
        <v>55</v>
      </c>
      <c r="M61" s="41">
        <v>1.6E-2</v>
      </c>
      <c r="N61" s="41">
        <v>1.0499999999999735E-2</v>
      </c>
      <c r="O61" s="10">
        <v>16854347.064103004</v>
      </c>
      <c r="P61" s="10">
        <v>102.92</v>
      </c>
      <c r="Q61" s="10">
        <v>17346.494000368995</v>
      </c>
      <c r="R61" s="41">
        <v>2.1999043339471908E-2</v>
      </c>
      <c r="S61" s="41">
        <v>2.2809580590404605E-3</v>
      </c>
      <c r="T61" s="41">
        <v>4.7815899586461339E-4</v>
      </c>
    </row>
    <row r="62" spans="2:20" ht="15" x14ac:dyDescent="0.25">
      <c r="B62" s="11" t="s">
        <v>379</v>
      </c>
      <c r="C62" s="3" t="s">
        <v>380</v>
      </c>
      <c r="D62" s="3" t="s">
        <v>140</v>
      </c>
      <c r="E62" s="3"/>
      <c r="F62" s="3" t="s">
        <v>381</v>
      </c>
      <c r="G62" s="3" t="s">
        <v>382</v>
      </c>
      <c r="H62" s="3" t="s">
        <v>84</v>
      </c>
      <c r="I62" s="3" t="s">
        <v>70</v>
      </c>
      <c r="J62" s="3"/>
      <c r="K62" s="10">
        <v>9.2599999999999909</v>
      </c>
      <c r="L62" s="3" t="s">
        <v>55</v>
      </c>
      <c r="M62" s="41">
        <v>5.1500000000000004E-2</v>
      </c>
      <c r="N62" s="41">
        <v>5.0900000000000487E-2</v>
      </c>
      <c r="O62" s="10">
        <v>68225092.030051008</v>
      </c>
      <c r="P62" s="10">
        <v>121.31</v>
      </c>
      <c r="Q62" s="10">
        <v>82763.859143285023</v>
      </c>
      <c r="R62" s="41">
        <v>1.9212804660193879E-2</v>
      </c>
      <c r="S62" s="41">
        <v>1.0882942196051244E-2</v>
      </c>
      <c r="T62" s="41">
        <v>2.2813995601065921E-3</v>
      </c>
    </row>
    <row r="63" spans="2:20" ht="15" x14ac:dyDescent="0.25">
      <c r="B63" s="11" t="s">
        <v>383</v>
      </c>
      <c r="C63" s="3" t="s">
        <v>384</v>
      </c>
      <c r="D63" s="3" t="s">
        <v>140</v>
      </c>
      <c r="E63" s="3"/>
      <c r="F63" s="3" t="s">
        <v>385</v>
      </c>
      <c r="G63" s="3" t="s">
        <v>316</v>
      </c>
      <c r="H63" s="3" t="s">
        <v>84</v>
      </c>
      <c r="I63" s="3" t="s">
        <v>70</v>
      </c>
      <c r="J63" s="3"/>
      <c r="K63" s="10">
        <v>1.6300000000000574</v>
      </c>
      <c r="L63" s="3" t="s">
        <v>55</v>
      </c>
      <c r="M63" s="41">
        <v>4.2500000000000003E-2</v>
      </c>
      <c r="N63" s="41">
        <v>1.4100000000000347E-2</v>
      </c>
      <c r="O63" s="10">
        <v>18786163.063839</v>
      </c>
      <c r="P63" s="10">
        <v>129.79</v>
      </c>
      <c r="Q63" s="10">
        <v>24382.561038961001</v>
      </c>
      <c r="R63" s="41">
        <v>2.3510699253711853E-2</v>
      </c>
      <c r="S63" s="41">
        <v>3.2061579187518227E-3</v>
      </c>
      <c r="T63" s="41">
        <v>6.7210935551294867E-4</v>
      </c>
    </row>
    <row r="64" spans="2:20" ht="15" x14ac:dyDescent="0.25">
      <c r="B64" s="11" t="s">
        <v>386</v>
      </c>
      <c r="C64" s="3" t="s">
        <v>387</v>
      </c>
      <c r="D64" s="3" t="s">
        <v>140</v>
      </c>
      <c r="E64" s="3"/>
      <c r="F64" s="3" t="s">
        <v>388</v>
      </c>
      <c r="G64" s="3" t="s">
        <v>316</v>
      </c>
      <c r="H64" s="3" t="s">
        <v>84</v>
      </c>
      <c r="I64" s="3" t="s">
        <v>70</v>
      </c>
      <c r="J64" s="3"/>
      <c r="K64" s="10">
        <v>1.9399999999999626</v>
      </c>
      <c r="L64" s="3" t="s">
        <v>55</v>
      </c>
      <c r="M64" s="41">
        <v>4.9500000000000002E-2</v>
      </c>
      <c r="N64" s="41">
        <v>1.4000000000000325E-2</v>
      </c>
      <c r="O64" s="10">
        <v>12934483.716328999</v>
      </c>
      <c r="P64" s="10">
        <v>128.96</v>
      </c>
      <c r="Q64" s="10">
        <v>16680.310196842001</v>
      </c>
      <c r="R64" s="41">
        <v>2.5069866442594946E-2</v>
      </c>
      <c r="S64" s="41">
        <v>2.193358955992617E-3</v>
      </c>
      <c r="T64" s="41">
        <v>4.597955283795435E-4</v>
      </c>
    </row>
    <row r="65" spans="2:20" ht="15" x14ac:dyDescent="0.25">
      <c r="B65" s="11" t="s">
        <v>389</v>
      </c>
      <c r="C65" s="3" t="s">
        <v>390</v>
      </c>
      <c r="D65" s="3" t="s">
        <v>140</v>
      </c>
      <c r="E65" s="3"/>
      <c r="F65" s="3" t="s">
        <v>388</v>
      </c>
      <c r="G65" s="3" t="s">
        <v>316</v>
      </c>
      <c r="H65" s="3" t="s">
        <v>84</v>
      </c>
      <c r="I65" s="3" t="s">
        <v>70</v>
      </c>
      <c r="J65" s="3"/>
      <c r="K65" s="10">
        <v>2.8900000000000836</v>
      </c>
      <c r="L65" s="3" t="s">
        <v>55</v>
      </c>
      <c r="M65" s="41">
        <v>4.9000000000000002E-2</v>
      </c>
      <c r="N65" s="41">
        <v>1.3300000000001703E-2</v>
      </c>
      <c r="O65" s="10">
        <v>10109351.822112001</v>
      </c>
      <c r="P65" s="10">
        <v>118.5</v>
      </c>
      <c r="Q65" s="10">
        <v>11979.581911671001</v>
      </c>
      <c r="R65" s="41">
        <v>2.0412238898912388E-2</v>
      </c>
      <c r="S65" s="41">
        <v>1.5752418848892485E-3</v>
      </c>
      <c r="T65" s="41">
        <v>3.3021917037763608E-4</v>
      </c>
    </row>
    <row r="66" spans="2:20" ht="15" x14ac:dyDescent="0.25">
      <c r="B66" s="11" t="s">
        <v>391</v>
      </c>
      <c r="C66" s="3" t="s">
        <v>392</v>
      </c>
      <c r="D66" s="3" t="s">
        <v>140</v>
      </c>
      <c r="E66" s="3"/>
      <c r="F66" s="3" t="s">
        <v>388</v>
      </c>
      <c r="G66" s="3" t="s">
        <v>316</v>
      </c>
      <c r="H66" s="3" t="s">
        <v>84</v>
      </c>
      <c r="I66" s="3" t="s">
        <v>70</v>
      </c>
      <c r="J66" s="3"/>
      <c r="K66" s="10">
        <v>8.4299999999901338</v>
      </c>
      <c r="L66" s="3" t="s">
        <v>55</v>
      </c>
      <c r="M66" s="41">
        <v>3.2000000000000001E-2</v>
      </c>
      <c r="N66" s="41">
        <v>2.9700000000048365E-2</v>
      </c>
      <c r="O66" s="10">
        <v>113316.00239000001</v>
      </c>
      <c r="P66" s="10">
        <v>103.52</v>
      </c>
      <c r="Q66" s="10">
        <v>117.304725674</v>
      </c>
      <c r="R66" s="41">
        <v>3.7480403259309246E-4</v>
      </c>
      <c r="S66" s="41">
        <v>1.5424855269540289E-5</v>
      </c>
      <c r="T66" s="41">
        <v>3.2335242981815584E-6</v>
      </c>
    </row>
    <row r="67" spans="2:20" ht="15" x14ac:dyDescent="0.25">
      <c r="B67" s="11" t="s">
        <v>393</v>
      </c>
      <c r="C67" s="3" t="s">
        <v>394</v>
      </c>
      <c r="D67" s="3" t="s">
        <v>140</v>
      </c>
      <c r="E67" s="3"/>
      <c r="F67" s="3" t="s">
        <v>294</v>
      </c>
      <c r="G67" s="3" t="s">
        <v>269</v>
      </c>
      <c r="H67" s="3" t="s">
        <v>84</v>
      </c>
      <c r="I67" s="3" t="s">
        <v>70</v>
      </c>
      <c r="J67" s="3"/>
      <c r="K67" s="10">
        <v>0.76000000000016343</v>
      </c>
      <c r="L67" s="3" t="s">
        <v>55</v>
      </c>
      <c r="M67" s="41">
        <v>4.2999999999999997E-2</v>
      </c>
      <c r="N67" s="41">
        <v>1.5199999999999611E-2</v>
      </c>
      <c r="O67" s="10">
        <v>9144609.1662809998</v>
      </c>
      <c r="P67" s="10">
        <v>119.63</v>
      </c>
      <c r="Q67" s="10">
        <v>10939.695947189002</v>
      </c>
      <c r="R67" s="41">
        <v>6.5318604242705025E-2</v>
      </c>
      <c r="S67" s="41">
        <v>1.4385032291633236E-3</v>
      </c>
      <c r="T67" s="41">
        <v>3.0155454059251405E-4</v>
      </c>
    </row>
    <row r="68" spans="2:20" ht="15" x14ac:dyDescent="0.25">
      <c r="B68" s="11" t="s">
        <v>395</v>
      </c>
      <c r="C68" s="3" t="s">
        <v>396</v>
      </c>
      <c r="D68" s="3" t="s">
        <v>140</v>
      </c>
      <c r="E68" s="3"/>
      <c r="F68" s="3" t="s">
        <v>397</v>
      </c>
      <c r="G68" s="3" t="s">
        <v>316</v>
      </c>
      <c r="H68" s="3" t="s">
        <v>84</v>
      </c>
      <c r="I68" s="3" t="s">
        <v>70</v>
      </c>
      <c r="J68" s="3"/>
      <c r="K68" s="10">
        <v>3.6099999999999342</v>
      </c>
      <c r="L68" s="3" t="s">
        <v>55</v>
      </c>
      <c r="M68" s="41">
        <v>5.8499999999999996E-2</v>
      </c>
      <c r="N68" s="41">
        <v>1.8099999999999873E-2</v>
      </c>
      <c r="O68" s="10">
        <v>28525400.327753</v>
      </c>
      <c r="P68" s="10">
        <v>124.07</v>
      </c>
      <c r="Q68" s="10">
        <v>35391.464186156001</v>
      </c>
      <c r="R68" s="41">
        <v>1.6154517896639228E-2</v>
      </c>
      <c r="S68" s="41">
        <v>4.6537614721993475E-3</v>
      </c>
      <c r="T68" s="41">
        <v>9.7557160409883395E-4</v>
      </c>
    </row>
    <row r="69" spans="2:20" ht="15" x14ac:dyDescent="0.25">
      <c r="B69" s="11" t="s">
        <v>398</v>
      </c>
      <c r="C69" s="3" t="s">
        <v>399</v>
      </c>
      <c r="D69" s="3" t="s">
        <v>140</v>
      </c>
      <c r="E69" s="3"/>
      <c r="F69" s="3" t="s">
        <v>397</v>
      </c>
      <c r="G69" s="3" t="s">
        <v>316</v>
      </c>
      <c r="H69" s="3" t="s">
        <v>84</v>
      </c>
      <c r="I69" s="3" t="s">
        <v>70</v>
      </c>
      <c r="J69" s="3"/>
      <c r="K69" s="10">
        <v>1.3800000000012151</v>
      </c>
      <c r="L69" s="3" t="s">
        <v>55</v>
      </c>
      <c r="M69" s="41">
        <v>5.5E-2</v>
      </c>
      <c r="N69" s="41">
        <v>1.3399999999993147E-2</v>
      </c>
      <c r="O69" s="10">
        <v>1255548.4997699996</v>
      </c>
      <c r="P69" s="10">
        <v>126.9</v>
      </c>
      <c r="Q69" s="10">
        <v>1593.29104665</v>
      </c>
      <c r="R69" s="41">
        <v>1.6785598271964346E-2</v>
      </c>
      <c r="S69" s="41">
        <v>2.0950804543996154E-4</v>
      </c>
      <c r="T69" s="41">
        <v>4.3919333034677605E-5</v>
      </c>
    </row>
    <row r="70" spans="2:20" ht="15" x14ac:dyDescent="0.25">
      <c r="B70" s="11" t="s">
        <v>400</v>
      </c>
      <c r="C70" s="3" t="s">
        <v>401</v>
      </c>
      <c r="D70" s="3" t="s">
        <v>140</v>
      </c>
      <c r="E70" s="3"/>
      <c r="F70" s="3" t="s">
        <v>402</v>
      </c>
      <c r="G70" s="3" t="s">
        <v>316</v>
      </c>
      <c r="H70" s="3" t="s">
        <v>84</v>
      </c>
      <c r="I70" s="3" t="s">
        <v>70</v>
      </c>
      <c r="J70" s="3"/>
      <c r="K70" s="10">
        <v>1.2199999999999143</v>
      </c>
      <c r="L70" s="3" t="s">
        <v>55</v>
      </c>
      <c r="M70" s="41">
        <v>4.5499999999999999E-2</v>
      </c>
      <c r="N70" s="41">
        <v>1.0499999999999938E-2</v>
      </c>
      <c r="O70" s="10">
        <v>14735658.186429001</v>
      </c>
      <c r="P70" s="10">
        <v>126.83</v>
      </c>
      <c r="Q70" s="10">
        <v>18689.235274974006</v>
      </c>
      <c r="R70" s="41">
        <v>3.4732121325840401E-2</v>
      </c>
      <c r="S70" s="41">
        <v>2.4575203390868727E-3</v>
      </c>
      <c r="T70" s="41">
        <v>5.1517188270834363E-4</v>
      </c>
    </row>
    <row r="71" spans="2:20" ht="15" x14ac:dyDescent="0.25">
      <c r="B71" s="11" t="s">
        <v>403</v>
      </c>
      <c r="C71" s="3" t="s">
        <v>404</v>
      </c>
      <c r="D71" s="3" t="s">
        <v>140</v>
      </c>
      <c r="E71" s="3"/>
      <c r="F71" s="3" t="s">
        <v>402</v>
      </c>
      <c r="G71" s="3" t="s">
        <v>316</v>
      </c>
      <c r="H71" s="3" t="s">
        <v>84</v>
      </c>
      <c r="I71" s="3" t="s">
        <v>70</v>
      </c>
      <c r="J71" s="3"/>
      <c r="K71" s="10">
        <v>6.6200000000000401</v>
      </c>
      <c r="L71" s="3" t="s">
        <v>55</v>
      </c>
      <c r="M71" s="41">
        <v>4.7500000000000001E-2</v>
      </c>
      <c r="N71" s="41">
        <v>2.2099999999999915E-2</v>
      </c>
      <c r="O71" s="10">
        <v>25573910.557016</v>
      </c>
      <c r="P71" s="10">
        <v>143.41</v>
      </c>
      <c r="Q71" s="10">
        <v>36675.545129543003</v>
      </c>
      <c r="R71" s="41">
        <v>2.0858731683716776E-2</v>
      </c>
      <c r="S71" s="41">
        <v>4.8226102768175348E-3</v>
      </c>
      <c r="T71" s="41">
        <v>1.0109675091437239E-3</v>
      </c>
    </row>
    <row r="72" spans="2:20" ht="15" x14ac:dyDescent="0.25">
      <c r="B72" s="11" t="s">
        <v>405</v>
      </c>
      <c r="C72" s="3" t="s">
        <v>406</v>
      </c>
      <c r="D72" s="3" t="s">
        <v>140</v>
      </c>
      <c r="E72" s="3"/>
      <c r="F72" s="3" t="s">
        <v>407</v>
      </c>
      <c r="G72" s="3" t="s">
        <v>316</v>
      </c>
      <c r="H72" s="3" t="s">
        <v>84</v>
      </c>
      <c r="I72" s="3" t="s">
        <v>70</v>
      </c>
      <c r="J72" s="3"/>
      <c r="K72" s="10">
        <v>1.8399999999998424</v>
      </c>
      <c r="L72" s="3" t="s">
        <v>55</v>
      </c>
      <c r="M72" s="41">
        <v>4.9500000000000002E-2</v>
      </c>
      <c r="N72" s="41">
        <v>1.7900000000000159E-2</v>
      </c>
      <c r="O72" s="10">
        <v>10379455.176893</v>
      </c>
      <c r="P72" s="10">
        <v>130.44999999999999</v>
      </c>
      <c r="Q72" s="10">
        <v>13539.999283467996</v>
      </c>
      <c r="R72" s="41">
        <v>1.6252189945889499E-2</v>
      </c>
      <c r="S72" s="41">
        <v>1.7804272427829749E-3</v>
      </c>
      <c r="T72" s="41">
        <v>3.7323233509047537E-4</v>
      </c>
    </row>
    <row r="73" spans="2:20" ht="15" x14ac:dyDescent="0.25">
      <c r="B73" s="11" t="s">
        <v>408</v>
      </c>
      <c r="C73" s="3" t="s">
        <v>409</v>
      </c>
      <c r="D73" s="3" t="s">
        <v>140</v>
      </c>
      <c r="E73" s="3"/>
      <c r="F73" s="3" t="s">
        <v>407</v>
      </c>
      <c r="G73" s="3" t="s">
        <v>316</v>
      </c>
      <c r="H73" s="3" t="s">
        <v>84</v>
      </c>
      <c r="I73" s="3" t="s">
        <v>70</v>
      </c>
      <c r="J73" s="3"/>
      <c r="K73" s="10">
        <v>1.6199999999998886</v>
      </c>
      <c r="L73" s="3" t="s">
        <v>55</v>
      </c>
      <c r="M73" s="41">
        <v>5.2999999999999999E-2</v>
      </c>
      <c r="N73" s="41">
        <v>1.8299999999999806E-2</v>
      </c>
      <c r="O73" s="10">
        <v>16265673.178475006</v>
      </c>
      <c r="P73" s="10">
        <v>123.08</v>
      </c>
      <c r="Q73" s="10">
        <v>20019.790542152001</v>
      </c>
      <c r="R73" s="41">
        <v>1.8839976649953401E-2</v>
      </c>
      <c r="S73" s="41">
        <v>2.6324802335533754E-3</v>
      </c>
      <c r="T73" s="41">
        <v>5.5184886022798928E-4</v>
      </c>
    </row>
    <row r="74" spans="2:20" ht="15" x14ac:dyDescent="0.25">
      <c r="B74" s="11" t="s">
        <v>410</v>
      </c>
      <c r="C74" s="3" t="s">
        <v>411</v>
      </c>
      <c r="D74" s="3" t="s">
        <v>140</v>
      </c>
      <c r="E74" s="3"/>
      <c r="F74" s="3" t="s">
        <v>407</v>
      </c>
      <c r="G74" s="3" t="s">
        <v>316</v>
      </c>
      <c r="H74" s="3" t="s">
        <v>84</v>
      </c>
      <c r="I74" s="3" t="s">
        <v>70</v>
      </c>
      <c r="J74" s="3"/>
      <c r="K74" s="10">
        <v>3.2600000000000393</v>
      </c>
      <c r="L74" s="3" t="s">
        <v>55</v>
      </c>
      <c r="M74" s="41">
        <v>6.5000000000000002E-2</v>
      </c>
      <c r="N74" s="41">
        <v>1.4300000000000311E-2</v>
      </c>
      <c r="O74" s="10">
        <v>20539729.179860003</v>
      </c>
      <c r="P74" s="10">
        <v>133.88999999999999</v>
      </c>
      <c r="Q74" s="10">
        <v>27500.643400312001</v>
      </c>
      <c r="R74" s="41">
        <v>2.8817249779516371E-2</v>
      </c>
      <c r="S74" s="41">
        <v>3.6161667130778798E-3</v>
      </c>
      <c r="T74" s="41">
        <v>7.5805981506373986E-4</v>
      </c>
    </row>
    <row r="75" spans="2:20" ht="15" x14ac:dyDescent="0.25">
      <c r="B75" s="11" t="s">
        <v>412</v>
      </c>
      <c r="C75" s="3" t="s">
        <v>413</v>
      </c>
      <c r="D75" s="3" t="s">
        <v>140</v>
      </c>
      <c r="E75" s="3"/>
      <c r="F75" s="3" t="s">
        <v>407</v>
      </c>
      <c r="G75" s="3" t="s">
        <v>316</v>
      </c>
      <c r="H75" s="3" t="s">
        <v>84</v>
      </c>
      <c r="I75" s="3" t="s">
        <v>70</v>
      </c>
      <c r="J75" s="3"/>
      <c r="K75" s="10">
        <v>8.3599999999999746</v>
      </c>
      <c r="L75" s="3" t="s">
        <v>55</v>
      </c>
      <c r="M75" s="41">
        <v>0.04</v>
      </c>
      <c r="N75" s="41">
        <v>3.9599999999999823E-2</v>
      </c>
      <c r="O75" s="10">
        <v>65575952.452019997</v>
      </c>
      <c r="P75" s="10">
        <v>100.65</v>
      </c>
      <c r="Q75" s="10">
        <v>66002.196142959001</v>
      </c>
      <c r="R75" s="41">
        <v>2.2170508581212868E-2</v>
      </c>
      <c r="S75" s="41">
        <v>8.6788858430671394E-3</v>
      </c>
      <c r="T75" s="41">
        <v>1.8193615281511756E-3</v>
      </c>
    </row>
    <row r="76" spans="2:20" ht="15" x14ac:dyDescent="0.25">
      <c r="B76" s="11" t="s">
        <v>414</v>
      </c>
      <c r="C76" s="3" t="s">
        <v>415</v>
      </c>
      <c r="D76" s="3" t="s">
        <v>140</v>
      </c>
      <c r="E76" s="3"/>
      <c r="F76" s="3" t="s">
        <v>416</v>
      </c>
      <c r="G76" s="3" t="s">
        <v>269</v>
      </c>
      <c r="H76" s="3" t="s">
        <v>84</v>
      </c>
      <c r="I76" s="3" t="s">
        <v>70</v>
      </c>
      <c r="J76" s="3"/>
      <c r="K76" s="10">
        <v>4.5799999999998811</v>
      </c>
      <c r="L76" s="3" t="s">
        <v>55</v>
      </c>
      <c r="M76" s="41">
        <v>3.85E-2</v>
      </c>
      <c r="N76" s="41">
        <v>1.1199999999999544E-2</v>
      </c>
      <c r="O76" s="10">
        <v>23064188.189366996</v>
      </c>
      <c r="P76" s="10">
        <v>121.21</v>
      </c>
      <c r="Q76" s="10">
        <v>27956.102504012</v>
      </c>
      <c r="R76" s="41">
        <v>5.4149803347866912E-2</v>
      </c>
      <c r="S76" s="41">
        <v>3.6760568045929583E-3</v>
      </c>
      <c r="T76" s="41">
        <v>7.7061462110569604E-4</v>
      </c>
    </row>
    <row r="77" spans="2:20" ht="15" x14ac:dyDescent="0.25">
      <c r="B77" s="11" t="s">
        <v>417</v>
      </c>
      <c r="C77" s="3" t="s">
        <v>418</v>
      </c>
      <c r="D77" s="3" t="s">
        <v>140</v>
      </c>
      <c r="E77" s="3"/>
      <c r="F77" s="3" t="s">
        <v>419</v>
      </c>
      <c r="G77" s="3" t="s">
        <v>269</v>
      </c>
      <c r="H77" s="3" t="s">
        <v>84</v>
      </c>
      <c r="I77" s="3" t="s">
        <v>85</v>
      </c>
      <c r="J77" s="3"/>
      <c r="K77" s="10">
        <v>0.66999999999986359</v>
      </c>
      <c r="L77" s="3" t="s">
        <v>55</v>
      </c>
      <c r="M77" s="41">
        <v>4.2900000000000001E-2</v>
      </c>
      <c r="N77" s="41">
        <v>2.5699999999999043E-2</v>
      </c>
      <c r="O77" s="10">
        <v>4236219.9785599997</v>
      </c>
      <c r="P77" s="10">
        <v>121.17</v>
      </c>
      <c r="Q77" s="10">
        <v>5133.0277509869993</v>
      </c>
      <c r="R77" s="41">
        <v>7.4614491575400125E-3</v>
      </c>
      <c r="S77" s="41">
        <v>6.7496181162850937E-4</v>
      </c>
      <c r="T77" s="41">
        <v>1.4149276476877276E-4</v>
      </c>
    </row>
    <row r="78" spans="2:20" ht="15" x14ac:dyDescent="0.25">
      <c r="B78" s="11" t="s">
        <v>420</v>
      </c>
      <c r="C78" s="3" t="s">
        <v>421</v>
      </c>
      <c r="D78" s="3" t="s">
        <v>140</v>
      </c>
      <c r="E78" s="3"/>
      <c r="F78" s="3" t="s">
        <v>419</v>
      </c>
      <c r="G78" s="3" t="s">
        <v>269</v>
      </c>
      <c r="H78" s="3" t="s">
        <v>84</v>
      </c>
      <c r="I78" s="3" t="s">
        <v>85</v>
      </c>
      <c r="J78" s="3"/>
      <c r="K78" s="10">
        <v>3.6299999999999923</v>
      </c>
      <c r="L78" s="3" t="s">
        <v>55</v>
      </c>
      <c r="M78" s="41">
        <v>4.7500000000000001E-2</v>
      </c>
      <c r="N78" s="41">
        <v>9.0000000000004313E-3</v>
      </c>
      <c r="O78" s="10">
        <v>25443114.958414</v>
      </c>
      <c r="P78" s="10">
        <v>134.80000000000001</v>
      </c>
      <c r="Q78" s="10">
        <v>34297.318961604004</v>
      </c>
      <c r="R78" s="41">
        <v>5.0092967698941109E-2</v>
      </c>
      <c r="S78" s="41">
        <v>4.5098880550321994E-3</v>
      </c>
      <c r="T78" s="41">
        <v>9.4541130877398528E-4</v>
      </c>
    </row>
    <row r="79" spans="2:20" ht="15" x14ac:dyDescent="0.25">
      <c r="B79" s="11" t="s">
        <v>422</v>
      </c>
      <c r="C79" s="3" t="s">
        <v>423</v>
      </c>
      <c r="D79" s="3" t="s">
        <v>140</v>
      </c>
      <c r="E79" s="3"/>
      <c r="F79" s="3" t="s">
        <v>419</v>
      </c>
      <c r="G79" s="3" t="s">
        <v>269</v>
      </c>
      <c r="H79" s="3" t="s">
        <v>84</v>
      </c>
      <c r="I79" s="3" t="s">
        <v>85</v>
      </c>
      <c r="J79" s="3"/>
      <c r="K79" s="10">
        <v>1.2100000000000435</v>
      </c>
      <c r="L79" s="3" t="s">
        <v>55</v>
      </c>
      <c r="M79" s="41">
        <v>5.5E-2</v>
      </c>
      <c r="N79" s="41">
        <v>1.0699999999999928E-2</v>
      </c>
      <c r="O79" s="10">
        <v>12481629.733926002</v>
      </c>
      <c r="P79" s="10">
        <v>135.82</v>
      </c>
      <c r="Q79" s="10">
        <v>16952.549503879</v>
      </c>
      <c r="R79" s="41">
        <v>5.2006790558024998E-2</v>
      </c>
      <c r="S79" s="41">
        <v>2.2291567628209261E-3</v>
      </c>
      <c r="T79" s="41">
        <v>4.6729985021454483E-4</v>
      </c>
    </row>
    <row r="80" spans="2:20" ht="15" x14ac:dyDescent="0.25">
      <c r="B80" s="11" t="s">
        <v>424</v>
      </c>
      <c r="C80" s="3" t="s">
        <v>425</v>
      </c>
      <c r="D80" s="3" t="s">
        <v>140</v>
      </c>
      <c r="E80" s="3"/>
      <c r="F80" s="3" t="s">
        <v>419</v>
      </c>
      <c r="G80" s="3" t="s">
        <v>269</v>
      </c>
      <c r="H80" s="3" t="s">
        <v>84</v>
      </c>
      <c r="I80" s="3" t="s">
        <v>85</v>
      </c>
      <c r="J80" s="3"/>
      <c r="K80" s="10">
        <v>2.3399999999999479</v>
      </c>
      <c r="L80" s="3" t="s">
        <v>55</v>
      </c>
      <c r="M80" s="41">
        <v>5.2499999999999998E-2</v>
      </c>
      <c r="N80" s="41">
        <v>1.1299999999999852E-2</v>
      </c>
      <c r="O80" s="10">
        <v>31516009.719668999</v>
      </c>
      <c r="P80" s="10">
        <v>134.93</v>
      </c>
      <c r="Q80" s="10">
        <v>42524.551914600001</v>
      </c>
      <c r="R80" s="41">
        <v>6.5658353582643741E-2</v>
      </c>
      <c r="S80" s="41">
        <v>5.5917189603056387E-3</v>
      </c>
      <c r="T80" s="41">
        <v>1.1721963552199783E-3</v>
      </c>
    </row>
    <row r="81" spans="2:20" ht="15" x14ac:dyDescent="0.25">
      <c r="B81" s="11" t="s">
        <v>426</v>
      </c>
      <c r="C81" s="3" t="s">
        <v>427</v>
      </c>
      <c r="D81" s="3" t="s">
        <v>140</v>
      </c>
      <c r="E81" s="3"/>
      <c r="F81" s="3" t="s">
        <v>428</v>
      </c>
      <c r="G81" s="3" t="s">
        <v>269</v>
      </c>
      <c r="H81" s="3" t="s">
        <v>84</v>
      </c>
      <c r="I81" s="3" t="s">
        <v>70</v>
      </c>
      <c r="J81" s="3"/>
      <c r="K81" s="10">
        <v>6.5199999999999978</v>
      </c>
      <c r="L81" s="3" t="s">
        <v>55</v>
      </c>
      <c r="M81" s="41">
        <v>1.4999999999999999E-2</v>
      </c>
      <c r="N81" s="41">
        <v>1.7099999999999629E-2</v>
      </c>
      <c r="O81" s="10">
        <v>42207044.387575008</v>
      </c>
      <c r="P81" s="10">
        <v>100.11</v>
      </c>
      <c r="Q81" s="10">
        <v>42253.472138483987</v>
      </c>
      <c r="R81" s="41">
        <v>6.0572246736999596E-2</v>
      </c>
      <c r="S81" s="41">
        <v>5.5560736247143912E-3</v>
      </c>
      <c r="T81" s="41">
        <v>1.1647239960479129E-3</v>
      </c>
    </row>
    <row r="82" spans="2:20" ht="15" x14ac:dyDescent="0.25">
      <c r="B82" s="11" t="s">
        <v>429</v>
      </c>
      <c r="C82" s="3" t="s">
        <v>430</v>
      </c>
      <c r="D82" s="3" t="s">
        <v>140</v>
      </c>
      <c r="E82" s="3"/>
      <c r="F82" s="3" t="s">
        <v>428</v>
      </c>
      <c r="G82" s="3" t="s">
        <v>269</v>
      </c>
      <c r="H82" s="3" t="s">
        <v>84</v>
      </c>
      <c r="I82" s="3" t="s">
        <v>70</v>
      </c>
      <c r="J82" s="3"/>
      <c r="K82" s="10">
        <v>2.8300000000000005</v>
      </c>
      <c r="L82" s="3" t="s">
        <v>55</v>
      </c>
      <c r="M82" s="41">
        <v>4.6500000000000007E-2</v>
      </c>
      <c r="N82" s="41">
        <v>1.1199999999999693E-2</v>
      </c>
      <c r="O82" s="10">
        <v>26545348.017451003</v>
      </c>
      <c r="P82" s="10">
        <v>131.66</v>
      </c>
      <c r="Q82" s="10">
        <v>34949.605201077989</v>
      </c>
      <c r="R82" s="41">
        <v>4.0477632697200512E-2</v>
      </c>
      <c r="S82" s="41">
        <v>4.5956597132530332E-3</v>
      </c>
      <c r="T82" s="41">
        <v>9.6339168759154638E-4</v>
      </c>
    </row>
    <row r="83" spans="2:20" ht="15" x14ac:dyDescent="0.25">
      <c r="B83" s="11" t="s">
        <v>431</v>
      </c>
      <c r="C83" s="3" t="s">
        <v>432</v>
      </c>
      <c r="D83" s="3" t="s">
        <v>140</v>
      </c>
      <c r="E83" s="3"/>
      <c r="F83" s="3" t="s">
        <v>433</v>
      </c>
      <c r="G83" s="3" t="s">
        <v>434</v>
      </c>
      <c r="H83" s="3" t="s">
        <v>84</v>
      </c>
      <c r="I83" s="3" t="s">
        <v>85</v>
      </c>
      <c r="J83" s="3"/>
      <c r="K83" s="10">
        <v>9.6599999999999309</v>
      </c>
      <c r="L83" s="3" t="s">
        <v>55</v>
      </c>
      <c r="M83" s="41">
        <v>3.85E-2</v>
      </c>
      <c r="N83" s="41">
        <v>2.4799999999999635E-2</v>
      </c>
      <c r="O83" s="10">
        <v>11762654.311999001</v>
      </c>
      <c r="P83" s="10">
        <v>114.84</v>
      </c>
      <c r="Q83" s="10">
        <v>13508.2322119</v>
      </c>
      <c r="R83" s="41">
        <v>2.9144697808444114E-2</v>
      </c>
      <c r="S83" s="41">
        <v>1.7762500668127993E-3</v>
      </c>
      <c r="T83" s="41">
        <v>3.7235667047247307E-4</v>
      </c>
    </row>
    <row r="84" spans="2:20" ht="15" x14ac:dyDescent="0.25">
      <c r="B84" s="11" t="s">
        <v>435</v>
      </c>
      <c r="C84" s="3" t="s">
        <v>436</v>
      </c>
      <c r="D84" s="3" t="s">
        <v>140</v>
      </c>
      <c r="E84" s="3"/>
      <c r="F84" s="3" t="s">
        <v>361</v>
      </c>
      <c r="G84" s="3" t="s">
        <v>362</v>
      </c>
      <c r="H84" s="3" t="s">
        <v>84</v>
      </c>
      <c r="I84" s="3" t="s">
        <v>70</v>
      </c>
      <c r="J84" s="3"/>
      <c r="K84" s="10">
        <v>5.0500000000000087</v>
      </c>
      <c r="L84" s="3" t="s">
        <v>55</v>
      </c>
      <c r="M84" s="41">
        <v>3.7499999999999999E-2</v>
      </c>
      <c r="N84" s="41">
        <v>1.5799999999999786E-2</v>
      </c>
      <c r="O84" s="10">
        <v>38836966.709129997</v>
      </c>
      <c r="P84" s="10">
        <v>120.65</v>
      </c>
      <c r="Q84" s="10">
        <v>46856.800333699997</v>
      </c>
      <c r="R84" s="41">
        <v>5.0131536449561032E-2</v>
      </c>
      <c r="S84" s="41">
        <v>6.1613831786255608E-3</v>
      </c>
      <c r="T84" s="41">
        <v>1.2916155043499898E-3</v>
      </c>
    </row>
    <row r="85" spans="2:20" ht="15" x14ac:dyDescent="0.25">
      <c r="B85" s="11" t="s">
        <v>437</v>
      </c>
      <c r="C85" s="3" t="s">
        <v>438</v>
      </c>
      <c r="D85" s="3" t="s">
        <v>140</v>
      </c>
      <c r="E85" s="3"/>
      <c r="F85" s="3" t="s">
        <v>361</v>
      </c>
      <c r="G85" s="3" t="s">
        <v>362</v>
      </c>
      <c r="H85" s="3" t="s">
        <v>84</v>
      </c>
      <c r="I85" s="3" t="s">
        <v>70</v>
      </c>
      <c r="J85" s="3"/>
      <c r="K85" s="10">
        <v>7.3599999999999488</v>
      </c>
      <c r="L85" s="3" t="s">
        <v>55</v>
      </c>
      <c r="M85" s="41">
        <v>2.3199999999999998E-2</v>
      </c>
      <c r="N85" s="41">
        <v>2.1300000000000274E-2</v>
      </c>
      <c r="O85" s="10">
        <v>4278093.373492999</v>
      </c>
      <c r="P85" s="10">
        <v>101.49</v>
      </c>
      <c r="Q85" s="10">
        <v>4341.8369653929994</v>
      </c>
      <c r="R85" s="41">
        <v>2.6101532461428167E-2</v>
      </c>
      <c r="S85" s="41">
        <v>5.7092505361845864E-4</v>
      </c>
      <c r="T85" s="41">
        <v>1.1968345900537677E-4</v>
      </c>
    </row>
    <row r="86" spans="2:20" ht="15" x14ac:dyDescent="0.25">
      <c r="B86" s="11" t="s">
        <v>439</v>
      </c>
      <c r="C86" s="3" t="s">
        <v>440</v>
      </c>
      <c r="D86" s="3" t="s">
        <v>140</v>
      </c>
      <c r="E86" s="3"/>
      <c r="F86" s="3" t="s">
        <v>361</v>
      </c>
      <c r="G86" s="3" t="s">
        <v>362</v>
      </c>
      <c r="H86" s="3" t="s">
        <v>84</v>
      </c>
      <c r="I86" s="3" t="s">
        <v>85</v>
      </c>
      <c r="J86" s="3"/>
      <c r="K86" s="10">
        <v>8.4999999999999609</v>
      </c>
      <c r="L86" s="3" t="s">
        <v>55</v>
      </c>
      <c r="M86" s="41">
        <v>2.4799999999999999E-2</v>
      </c>
      <c r="N86" s="41">
        <v>2.4499999999999644E-2</v>
      </c>
      <c r="O86" s="10">
        <v>21553610.182427004</v>
      </c>
      <c r="P86" s="10">
        <v>101.5</v>
      </c>
      <c r="Q86" s="10">
        <v>21876.914335164998</v>
      </c>
      <c r="R86" s="41">
        <v>8.3857051303464991E-2</v>
      </c>
      <c r="S86" s="41">
        <v>2.8766806744158734E-3</v>
      </c>
      <c r="T86" s="41">
        <v>6.0304078685272902E-4</v>
      </c>
    </row>
    <row r="87" spans="2:20" ht="15" x14ac:dyDescent="0.25">
      <c r="B87" s="11" t="s">
        <v>441</v>
      </c>
      <c r="C87" s="3" t="s">
        <v>442</v>
      </c>
      <c r="D87" s="3" t="s">
        <v>140</v>
      </c>
      <c r="E87" s="3"/>
      <c r="F87" s="3" t="s">
        <v>443</v>
      </c>
      <c r="G87" s="3" t="s">
        <v>316</v>
      </c>
      <c r="H87" s="3" t="s">
        <v>84</v>
      </c>
      <c r="I87" s="3" t="s">
        <v>70</v>
      </c>
      <c r="J87" s="3"/>
      <c r="K87" s="10">
        <v>5.3099999999999943</v>
      </c>
      <c r="L87" s="3" t="s">
        <v>55</v>
      </c>
      <c r="M87" s="41">
        <v>2.5499999999999998E-2</v>
      </c>
      <c r="N87" s="41">
        <v>1.7100000000000455E-2</v>
      </c>
      <c r="O87" s="10">
        <v>18578225.035666</v>
      </c>
      <c r="P87" s="10">
        <v>104.84</v>
      </c>
      <c r="Q87" s="10">
        <v>19706.128380065002</v>
      </c>
      <c r="R87" s="41">
        <v>2.006928789175794E-2</v>
      </c>
      <c r="S87" s="41">
        <v>2.5912355741764905E-3</v>
      </c>
      <c r="T87" s="41">
        <v>5.4320271049530832E-4</v>
      </c>
    </row>
    <row r="88" spans="2:20" ht="15" x14ac:dyDescent="0.25">
      <c r="B88" s="11" t="s">
        <v>444</v>
      </c>
      <c r="C88" s="3" t="s">
        <v>445</v>
      </c>
      <c r="D88" s="3" t="s">
        <v>140</v>
      </c>
      <c r="E88" s="3"/>
      <c r="F88" s="3" t="s">
        <v>443</v>
      </c>
      <c r="G88" s="3" t="s">
        <v>316</v>
      </c>
      <c r="H88" s="3" t="s">
        <v>84</v>
      </c>
      <c r="I88" s="3" t="s">
        <v>70</v>
      </c>
      <c r="J88" s="3"/>
      <c r="K88" s="10">
        <v>8.0000000000000266</v>
      </c>
      <c r="L88" s="3" t="s">
        <v>55</v>
      </c>
      <c r="M88" s="41">
        <v>1.7600000000000001E-2</v>
      </c>
      <c r="N88" s="41">
        <v>2.3099999999997511E-2</v>
      </c>
      <c r="O88" s="10">
        <v>10581582.469242003</v>
      </c>
      <c r="P88" s="10">
        <v>96.45</v>
      </c>
      <c r="Q88" s="10">
        <v>10356.868922515998</v>
      </c>
      <c r="R88" s="41">
        <v>3.3182352592563746E-2</v>
      </c>
      <c r="S88" s="41">
        <v>1.3618650336336574E-3</v>
      </c>
      <c r="T88" s="41">
        <v>2.8548881659811636E-4</v>
      </c>
    </row>
    <row r="89" spans="2:20" ht="15" x14ac:dyDescent="0.25">
      <c r="B89" s="11" t="s">
        <v>446</v>
      </c>
      <c r="C89" s="3" t="s">
        <v>447</v>
      </c>
      <c r="D89" s="3" t="s">
        <v>140</v>
      </c>
      <c r="E89" s="3"/>
      <c r="F89" s="3" t="s">
        <v>443</v>
      </c>
      <c r="G89" s="3" t="s">
        <v>316</v>
      </c>
      <c r="H89" s="3" t="s">
        <v>84</v>
      </c>
      <c r="I89" s="3" t="s">
        <v>70</v>
      </c>
      <c r="J89" s="3"/>
      <c r="K89" s="10">
        <v>4.2799999999999736</v>
      </c>
      <c r="L89" s="3" t="s">
        <v>55</v>
      </c>
      <c r="M89" s="41">
        <v>3.4000000000000002E-2</v>
      </c>
      <c r="N89" s="41">
        <v>1.4400000000000336E-2</v>
      </c>
      <c r="O89" s="10">
        <v>16859077.594731998</v>
      </c>
      <c r="P89" s="10">
        <v>110.65</v>
      </c>
      <c r="Q89" s="10">
        <v>18654.569357967001</v>
      </c>
      <c r="R89" s="41">
        <v>4.8248890007275017E-2</v>
      </c>
      <c r="S89" s="41">
        <v>2.4529619826391966E-3</v>
      </c>
      <c r="T89" s="41">
        <v>5.1421631093306484E-4</v>
      </c>
    </row>
    <row r="90" spans="2:20" ht="15" x14ac:dyDescent="0.25">
      <c r="B90" s="11" t="s">
        <v>448</v>
      </c>
      <c r="C90" s="3" t="s">
        <v>449</v>
      </c>
      <c r="D90" s="3" t="s">
        <v>140</v>
      </c>
      <c r="E90" s="3"/>
      <c r="F90" s="3" t="s">
        <v>443</v>
      </c>
      <c r="G90" s="3" t="s">
        <v>316</v>
      </c>
      <c r="H90" s="3" t="s">
        <v>84</v>
      </c>
      <c r="I90" s="3" t="s">
        <v>70</v>
      </c>
      <c r="J90" s="3"/>
      <c r="K90" s="10">
        <v>4.0100000000000593</v>
      </c>
      <c r="L90" s="3" t="s">
        <v>55</v>
      </c>
      <c r="M90" s="41">
        <v>2.29E-2</v>
      </c>
      <c r="N90" s="41">
        <v>1.6800000000000679E-2</v>
      </c>
      <c r="O90" s="10">
        <v>29824770.609533001</v>
      </c>
      <c r="P90" s="10">
        <v>102.49</v>
      </c>
      <c r="Q90" s="10">
        <v>30732.228930362995</v>
      </c>
      <c r="R90" s="41">
        <v>4.8234424712823042E-2</v>
      </c>
      <c r="S90" s="41">
        <v>4.0411004811402645E-3</v>
      </c>
      <c r="T90" s="41">
        <v>8.4713900836164363E-4</v>
      </c>
    </row>
    <row r="91" spans="2:20" ht="15" x14ac:dyDescent="0.25">
      <c r="B91" s="11" t="s">
        <v>450</v>
      </c>
      <c r="C91" s="3" t="s">
        <v>451</v>
      </c>
      <c r="D91" s="3" t="s">
        <v>140</v>
      </c>
      <c r="E91" s="3"/>
      <c r="F91" s="3" t="s">
        <v>443</v>
      </c>
      <c r="G91" s="3" t="s">
        <v>316</v>
      </c>
      <c r="H91" s="3" t="s">
        <v>84</v>
      </c>
      <c r="I91" s="3" t="s">
        <v>70</v>
      </c>
      <c r="J91" s="3"/>
      <c r="K91" s="10">
        <v>3.9700000000000215</v>
      </c>
      <c r="L91" s="3" t="s">
        <v>55</v>
      </c>
      <c r="M91" s="41">
        <v>5.0999999999999997E-2</v>
      </c>
      <c r="N91" s="41">
        <v>1.4099999999999894E-2</v>
      </c>
      <c r="O91" s="10">
        <v>25585060.062968999</v>
      </c>
      <c r="P91" s="10">
        <v>127.04</v>
      </c>
      <c r="Q91" s="10">
        <v>33173.116146169006</v>
      </c>
      <c r="R91" s="41">
        <v>2.2030290595098145E-2</v>
      </c>
      <c r="S91" s="41">
        <v>4.3620622481684102E-3</v>
      </c>
      <c r="T91" s="41">
        <v>9.1442247095089928E-4</v>
      </c>
    </row>
    <row r="92" spans="2:20" ht="15" x14ac:dyDescent="0.25">
      <c r="B92" s="11" t="s">
        <v>452</v>
      </c>
      <c r="C92" s="3" t="s">
        <v>453</v>
      </c>
      <c r="D92" s="3" t="s">
        <v>140</v>
      </c>
      <c r="E92" s="3"/>
      <c r="F92" s="3" t="s">
        <v>443</v>
      </c>
      <c r="G92" s="3" t="s">
        <v>316</v>
      </c>
      <c r="H92" s="3" t="s">
        <v>84</v>
      </c>
      <c r="I92" s="3" t="s">
        <v>70</v>
      </c>
      <c r="J92" s="3"/>
      <c r="K92" s="10">
        <v>4.0800000000000232</v>
      </c>
      <c r="L92" s="3" t="s">
        <v>55</v>
      </c>
      <c r="M92" s="41">
        <v>4.9000000000000002E-2</v>
      </c>
      <c r="N92" s="41">
        <v>1.7800000000000395E-2</v>
      </c>
      <c r="O92" s="10">
        <v>7307172.7051469991</v>
      </c>
      <c r="P92" s="10">
        <v>116.77</v>
      </c>
      <c r="Q92" s="10">
        <v>8532.5855665010004</v>
      </c>
      <c r="R92" s="41">
        <v>7.2289540917467466E-3</v>
      </c>
      <c r="S92" s="41">
        <v>1.1219829097423816E-3</v>
      </c>
      <c r="T92" s="41">
        <v>2.352021420882066E-4</v>
      </c>
    </row>
    <row r="93" spans="2:20" ht="15" x14ac:dyDescent="0.25">
      <c r="B93" s="11" t="s">
        <v>454</v>
      </c>
      <c r="C93" s="3" t="s">
        <v>455</v>
      </c>
      <c r="D93" s="3" t="s">
        <v>140</v>
      </c>
      <c r="E93" s="3"/>
      <c r="F93" s="3" t="s">
        <v>443</v>
      </c>
      <c r="G93" s="3" t="s">
        <v>316</v>
      </c>
      <c r="H93" s="3" t="s">
        <v>84</v>
      </c>
      <c r="I93" s="3" t="s">
        <v>70</v>
      </c>
      <c r="J93" s="3"/>
      <c r="K93" s="10">
        <v>7.8100000000000671</v>
      </c>
      <c r="L93" s="3" t="s">
        <v>55</v>
      </c>
      <c r="M93" s="41">
        <v>2.3E-2</v>
      </c>
      <c r="N93" s="41">
        <v>3.0800000000000747E-2</v>
      </c>
      <c r="O93" s="10">
        <v>22663200.477822002</v>
      </c>
      <c r="P93" s="10">
        <v>94.94</v>
      </c>
      <c r="Q93" s="10">
        <v>21939.444385203002</v>
      </c>
      <c r="R93" s="41">
        <v>7.7944955650637748E-2</v>
      </c>
      <c r="S93" s="41">
        <v>2.8849029942439233E-3</v>
      </c>
      <c r="T93" s="41">
        <v>6.0476443809527407E-4</v>
      </c>
    </row>
    <row r="94" spans="2:20" ht="15" x14ac:dyDescent="0.25">
      <c r="B94" s="11" t="s">
        <v>456</v>
      </c>
      <c r="C94" s="3" t="s">
        <v>457</v>
      </c>
      <c r="D94" s="3" t="s">
        <v>140</v>
      </c>
      <c r="E94" s="3"/>
      <c r="F94" s="3" t="s">
        <v>443</v>
      </c>
      <c r="G94" s="3" t="s">
        <v>316</v>
      </c>
      <c r="H94" s="3" t="s">
        <v>84</v>
      </c>
      <c r="I94" s="3" t="s">
        <v>70</v>
      </c>
      <c r="J94" s="3"/>
      <c r="K94" s="10">
        <v>1.1299999999998407</v>
      </c>
      <c r="L94" s="3" t="s">
        <v>55</v>
      </c>
      <c r="M94" s="41">
        <v>4.7E-2</v>
      </c>
      <c r="N94" s="41">
        <v>1.2000000000002576E-2</v>
      </c>
      <c r="O94" s="10">
        <v>3850374.1042360002</v>
      </c>
      <c r="P94" s="10">
        <v>122.3</v>
      </c>
      <c r="Q94" s="10">
        <v>4709.0075285180001</v>
      </c>
      <c r="R94" s="41">
        <v>1.3465135355913732E-2</v>
      </c>
      <c r="S94" s="41">
        <v>6.1920574105792494E-4</v>
      </c>
      <c r="T94" s="41">
        <v>1.2980457672352548E-4</v>
      </c>
    </row>
    <row r="95" spans="2:20" ht="15" x14ac:dyDescent="0.25">
      <c r="B95" s="11" t="s">
        <v>458</v>
      </c>
      <c r="C95" s="3" t="s">
        <v>459</v>
      </c>
      <c r="D95" s="3" t="s">
        <v>140</v>
      </c>
      <c r="E95" s="3"/>
      <c r="F95" s="3" t="s">
        <v>460</v>
      </c>
      <c r="G95" s="3" t="s">
        <v>362</v>
      </c>
      <c r="H95" s="3" t="s">
        <v>84</v>
      </c>
      <c r="I95" s="3" t="s">
        <v>85</v>
      </c>
      <c r="J95" s="3"/>
      <c r="K95" s="10">
        <v>3.3199999999997649</v>
      </c>
      <c r="L95" s="3" t="s">
        <v>55</v>
      </c>
      <c r="M95" s="41">
        <v>4.0500000000000001E-2</v>
      </c>
      <c r="N95" s="41">
        <v>1.1100000000000616E-2</v>
      </c>
      <c r="O95" s="10">
        <v>9920436.4776160009</v>
      </c>
      <c r="P95" s="10">
        <v>133.72</v>
      </c>
      <c r="Q95" s="10">
        <v>13265.607661343</v>
      </c>
      <c r="R95" s="41">
        <v>3.8973121034565121E-2</v>
      </c>
      <c r="S95" s="41">
        <v>1.7443464196606839E-3</v>
      </c>
      <c r="T95" s="41">
        <v>3.6566868433164423E-4</v>
      </c>
    </row>
    <row r="96" spans="2:20" ht="15" x14ac:dyDescent="0.25">
      <c r="B96" s="11" t="s">
        <v>461</v>
      </c>
      <c r="C96" s="3" t="s">
        <v>462</v>
      </c>
      <c r="D96" s="3" t="s">
        <v>140</v>
      </c>
      <c r="E96" s="3"/>
      <c r="F96" s="3" t="s">
        <v>463</v>
      </c>
      <c r="G96" s="3" t="s">
        <v>362</v>
      </c>
      <c r="H96" s="3" t="s">
        <v>84</v>
      </c>
      <c r="I96" s="3" t="s">
        <v>85</v>
      </c>
      <c r="J96" s="3"/>
      <c r="K96" s="10">
        <v>1.9700000000000153</v>
      </c>
      <c r="L96" s="3" t="s">
        <v>55</v>
      </c>
      <c r="M96" s="41">
        <v>4.2800000000000005E-2</v>
      </c>
      <c r="N96" s="41">
        <v>1.1699999999999201E-2</v>
      </c>
      <c r="O96" s="10">
        <v>15274895.536522001</v>
      </c>
      <c r="P96" s="10">
        <v>129.18</v>
      </c>
      <c r="Q96" s="10">
        <v>19732.110057806003</v>
      </c>
      <c r="R96" s="41">
        <v>5.3387912766392001E-2</v>
      </c>
      <c r="S96" s="41">
        <v>2.5946520061787999E-3</v>
      </c>
      <c r="T96" s="41">
        <v>5.4391889976901689E-4</v>
      </c>
    </row>
    <row r="97" spans="2:20" ht="15" x14ac:dyDescent="0.25">
      <c r="B97" s="11" t="s">
        <v>464</v>
      </c>
      <c r="C97" s="3" t="s">
        <v>465</v>
      </c>
      <c r="D97" s="3" t="s">
        <v>140</v>
      </c>
      <c r="E97" s="3"/>
      <c r="F97" s="3" t="s">
        <v>466</v>
      </c>
      <c r="G97" s="3" t="s">
        <v>362</v>
      </c>
      <c r="H97" s="3" t="s">
        <v>84</v>
      </c>
      <c r="I97" s="3" t="s">
        <v>85</v>
      </c>
      <c r="J97" s="3"/>
      <c r="K97" s="10">
        <v>4.9000000000004373</v>
      </c>
      <c r="L97" s="3" t="s">
        <v>55</v>
      </c>
      <c r="M97" s="41">
        <v>2.5499999999999998E-2</v>
      </c>
      <c r="N97" s="41">
        <v>1.5299999999998669E-2</v>
      </c>
      <c r="O97" s="10">
        <v>3425372.1527140005</v>
      </c>
      <c r="P97" s="10">
        <v>106.52</v>
      </c>
      <c r="Q97" s="10">
        <v>3648.7064170609997</v>
      </c>
      <c r="R97" s="41">
        <v>6.1381598528697616E-3</v>
      </c>
      <c r="S97" s="41">
        <v>4.7978261814121594E-4</v>
      </c>
      <c r="T97" s="41">
        <v>1.0057720001226452E-4</v>
      </c>
    </row>
    <row r="98" spans="2:20" ht="15" x14ac:dyDescent="0.25">
      <c r="B98" s="11" t="s">
        <v>467</v>
      </c>
      <c r="C98" s="3" t="s">
        <v>468</v>
      </c>
      <c r="D98" s="3" t="s">
        <v>140</v>
      </c>
      <c r="E98" s="3"/>
      <c r="F98" s="3" t="s">
        <v>469</v>
      </c>
      <c r="G98" s="3" t="s">
        <v>362</v>
      </c>
      <c r="H98" s="3" t="s">
        <v>84</v>
      </c>
      <c r="I98" s="3" t="s">
        <v>85</v>
      </c>
      <c r="J98" s="3"/>
      <c r="K98" s="10">
        <v>3.5199999999999547</v>
      </c>
      <c r="L98" s="3" t="s">
        <v>55</v>
      </c>
      <c r="M98" s="41">
        <v>3.6000000000000004E-2</v>
      </c>
      <c r="N98" s="41">
        <v>1.2700000000003221E-2</v>
      </c>
      <c r="O98" s="10">
        <v>10007139.233259002</v>
      </c>
      <c r="P98" s="10">
        <v>115.59</v>
      </c>
      <c r="Q98" s="10">
        <v>11567.252238274996</v>
      </c>
      <c r="R98" s="41">
        <v>2.418866079122433E-2</v>
      </c>
      <c r="S98" s="41">
        <v>1.5210230501498405E-3</v>
      </c>
      <c r="T98" s="41">
        <v>3.1885323426443513E-4</v>
      </c>
    </row>
    <row r="99" spans="2:20" ht="15" x14ac:dyDescent="0.25">
      <c r="B99" s="11" t="s">
        <v>470</v>
      </c>
      <c r="C99" s="3" t="s">
        <v>471</v>
      </c>
      <c r="D99" s="3" t="s">
        <v>140</v>
      </c>
      <c r="E99" s="3"/>
      <c r="F99" s="3" t="s">
        <v>469</v>
      </c>
      <c r="G99" s="3" t="s">
        <v>362</v>
      </c>
      <c r="H99" s="3" t="s">
        <v>84</v>
      </c>
      <c r="I99" s="3" t="s">
        <v>85</v>
      </c>
      <c r="J99" s="3"/>
      <c r="K99" s="10">
        <v>9.6200000000000188</v>
      </c>
      <c r="L99" s="3" t="s">
        <v>55</v>
      </c>
      <c r="M99" s="41">
        <v>2.2499999999999999E-2</v>
      </c>
      <c r="N99" s="41">
        <v>2.5599999999999293E-2</v>
      </c>
      <c r="O99" s="10">
        <v>26663741.279307</v>
      </c>
      <c r="P99" s="10">
        <v>97.97</v>
      </c>
      <c r="Q99" s="10">
        <v>26122.467332430995</v>
      </c>
      <c r="R99" s="41">
        <v>6.9206833377590357E-2</v>
      </c>
      <c r="S99" s="41">
        <v>3.4349449740484826E-3</v>
      </c>
      <c r="T99" s="41">
        <v>7.2007016224233367E-4</v>
      </c>
    </row>
    <row r="100" spans="2:20" ht="15" x14ac:dyDescent="0.25">
      <c r="B100" s="11" t="s">
        <v>472</v>
      </c>
      <c r="C100" s="3" t="s">
        <v>473</v>
      </c>
      <c r="D100" s="3" t="s">
        <v>140</v>
      </c>
      <c r="E100" s="3"/>
      <c r="F100" s="3" t="s">
        <v>474</v>
      </c>
      <c r="G100" s="3" t="s">
        <v>316</v>
      </c>
      <c r="H100" s="3" t="s">
        <v>84</v>
      </c>
      <c r="I100" s="3" t="s">
        <v>70</v>
      </c>
      <c r="J100" s="3"/>
      <c r="K100" s="10">
        <v>5.7900000000000569</v>
      </c>
      <c r="L100" s="3" t="s">
        <v>55</v>
      </c>
      <c r="M100" s="41">
        <v>0.04</v>
      </c>
      <c r="N100" s="41">
        <v>1.8599999999999964E-2</v>
      </c>
      <c r="O100" s="10">
        <v>34687148.790874004</v>
      </c>
      <c r="P100" s="10">
        <v>114.1</v>
      </c>
      <c r="Q100" s="10">
        <v>39578.036770759005</v>
      </c>
      <c r="R100" s="41">
        <v>5.895578410941333E-2</v>
      </c>
      <c r="S100" s="41">
        <v>5.2042702076478438E-3</v>
      </c>
      <c r="T100" s="41">
        <v>1.0909751745912636E-3</v>
      </c>
    </row>
    <row r="101" spans="2:20" ht="15" x14ac:dyDescent="0.25">
      <c r="B101" s="11" t="s">
        <v>475</v>
      </c>
      <c r="C101" s="3" t="s">
        <v>476</v>
      </c>
      <c r="D101" s="3" t="s">
        <v>140</v>
      </c>
      <c r="E101" s="3"/>
      <c r="F101" s="3" t="s">
        <v>474</v>
      </c>
      <c r="G101" s="3" t="s">
        <v>316</v>
      </c>
      <c r="H101" s="3" t="s">
        <v>84</v>
      </c>
      <c r="I101" s="3" t="s">
        <v>70</v>
      </c>
      <c r="J101" s="3"/>
      <c r="K101" s="10">
        <v>7.3999999999999</v>
      </c>
      <c r="L101" s="3" t="s">
        <v>55</v>
      </c>
      <c r="M101" s="41">
        <v>0.04</v>
      </c>
      <c r="N101" s="41">
        <v>2.1699999999997523E-2</v>
      </c>
      <c r="O101" s="10">
        <v>4532640.0955649996</v>
      </c>
      <c r="P101" s="10">
        <v>114.77</v>
      </c>
      <c r="Q101" s="10">
        <v>5202.1110376800007</v>
      </c>
      <c r="R101" s="41">
        <v>3.1490663180614997E-2</v>
      </c>
      <c r="S101" s="41">
        <v>6.8404584206855409E-4</v>
      </c>
      <c r="T101" s="41">
        <v>1.4339705707103569E-4</v>
      </c>
    </row>
    <row r="102" spans="2:20" ht="15" x14ac:dyDescent="0.25">
      <c r="B102" s="11" t="s">
        <v>477</v>
      </c>
      <c r="C102" s="3" t="s">
        <v>478</v>
      </c>
      <c r="D102" s="3" t="s">
        <v>140</v>
      </c>
      <c r="E102" s="3"/>
      <c r="F102" s="3" t="s">
        <v>474</v>
      </c>
      <c r="G102" s="3" t="s">
        <v>316</v>
      </c>
      <c r="H102" s="3" t="s">
        <v>84</v>
      </c>
      <c r="I102" s="3" t="s">
        <v>70</v>
      </c>
      <c r="J102" s="3"/>
      <c r="K102" s="10">
        <v>3.169999999999932</v>
      </c>
      <c r="L102" s="3" t="s">
        <v>55</v>
      </c>
      <c r="M102" s="41">
        <v>3.9E-2</v>
      </c>
      <c r="N102" s="41">
        <v>1.1999999999999948E-2</v>
      </c>
      <c r="O102" s="10">
        <v>27563485.858033996</v>
      </c>
      <c r="P102" s="10">
        <v>117.25</v>
      </c>
      <c r="Q102" s="10">
        <v>32318.187167053999</v>
      </c>
      <c r="R102" s="41">
        <v>6.0289778892219432E-2</v>
      </c>
      <c r="S102" s="41">
        <v>4.2496443068381256E-3</v>
      </c>
      <c r="T102" s="41">
        <v>8.9085621126865479E-4</v>
      </c>
    </row>
    <row r="103" spans="2:20" ht="15" x14ac:dyDescent="0.25">
      <c r="B103" s="11" t="s">
        <v>479</v>
      </c>
      <c r="C103" s="3" t="s">
        <v>480</v>
      </c>
      <c r="D103" s="3" t="s">
        <v>140</v>
      </c>
      <c r="E103" s="3"/>
      <c r="F103" s="3" t="s">
        <v>474</v>
      </c>
      <c r="G103" s="3" t="s">
        <v>316</v>
      </c>
      <c r="H103" s="3" t="s">
        <v>84</v>
      </c>
      <c r="I103" s="3" t="s">
        <v>70</v>
      </c>
      <c r="J103" s="3"/>
      <c r="K103" s="10">
        <v>1.0500000000000267</v>
      </c>
      <c r="L103" s="3" t="s">
        <v>55</v>
      </c>
      <c r="M103" s="41">
        <v>4.7E-2</v>
      </c>
      <c r="N103" s="41">
        <v>1.0700000000001412E-2</v>
      </c>
      <c r="O103" s="10">
        <v>5288031.3055330003</v>
      </c>
      <c r="P103" s="10">
        <v>126.41</v>
      </c>
      <c r="Q103" s="10">
        <v>6684.6003736630009</v>
      </c>
      <c r="R103" s="41">
        <v>7.1642158553170229E-2</v>
      </c>
      <c r="S103" s="41">
        <v>8.7898413901086605E-4</v>
      </c>
      <c r="T103" s="41">
        <v>1.842621224991591E-4</v>
      </c>
    </row>
    <row r="104" spans="2:20" ht="15" x14ac:dyDescent="0.25">
      <c r="B104" s="11" t="s">
        <v>481</v>
      </c>
      <c r="C104" s="3" t="s">
        <v>482</v>
      </c>
      <c r="D104" s="3" t="s">
        <v>140</v>
      </c>
      <c r="E104" s="3"/>
      <c r="F104" s="3" t="s">
        <v>378</v>
      </c>
      <c r="G104" s="3" t="s">
        <v>269</v>
      </c>
      <c r="H104" s="3" t="s">
        <v>229</v>
      </c>
      <c r="I104" s="3" t="s">
        <v>85</v>
      </c>
      <c r="J104" s="3"/>
      <c r="K104" s="10">
        <v>1.7100000000000117</v>
      </c>
      <c r="L104" s="3" t="s">
        <v>55</v>
      </c>
      <c r="M104" s="41">
        <v>3.1E-2</v>
      </c>
      <c r="N104" s="41">
        <v>1.3299999999996369E-2</v>
      </c>
      <c r="O104" s="10">
        <v>6527001.7376129981</v>
      </c>
      <c r="P104" s="10">
        <v>109.7</v>
      </c>
      <c r="Q104" s="10">
        <v>7160.1209061610007</v>
      </c>
      <c r="R104" s="41">
        <v>5.6756536848808693E-2</v>
      </c>
      <c r="S104" s="41">
        <v>9.4151218593593639E-4</v>
      </c>
      <c r="T104" s="41">
        <v>1.9736992516679978E-4</v>
      </c>
    </row>
    <row r="105" spans="2:20" ht="15" x14ac:dyDescent="0.25">
      <c r="B105" s="11" t="s">
        <v>483</v>
      </c>
      <c r="C105" s="3" t="s">
        <v>484</v>
      </c>
      <c r="D105" s="3" t="s">
        <v>140</v>
      </c>
      <c r="E105" s="3"/>
      <c r="F105" s="3" t="s">
        <v>378</v>
      </c>
      <c r="G105" s="3" t="s">
        <v>269</v>
      </c>
      <c r="H105" s="3" t="s">
        <v>229</v>
      </c>
      <c r="I105" s="3" t="s">
        <v>85</v>
      </c>
      <c r="J105" s="3"/>
      <c r="K105" s="10">
        <v>4.1599999999999016</v>
      </c>
      <c r="L105" s="3" t="s">
        <v>55</v>
      </c>
      <c r="M105" s="41">
        <v>4.1500000000000002E-2</v>
      </c>
      <c r="N105" s="41">
        <v>1.2199999999999808E-2</v>
      </c>
      <c r="O105" s="10">
        <v>14826671.423879998</v>
      </c>
      <c r="P105" s="10">
        <v>117.93</v>
      </c>
      <c r="Q105" s="10">
        <v>17485.093608598003</v>
      </c>
      <c r="R105" s="41">
        <v>4.9275233632596088E-2</v>
      </c>
      <c r="S105" s="41">
        <v>2.2991830613586857E-3</v>
      </c>
      <c r="T105" s="41">
        <v>4.8197951714670079E-4</v>
      </c>
    </row>
    <row r="106" spans="2:20" ht="15" x14ac:dyDescent="0.25">
      <c r="B106" s="11" t="s">
        <v>485</v>
      </c>
      <c r="C106" s="3" t="s">
        <v>486</v>
      </c>
      <c r="D106" s="3" t="s">
        <v>140</v>
      </c>
      <c r="E106" s="3"/>
      <c r="F106" s="3" t="s">
        <v>378</v>
      </c>
      <c r="G106" s="3" t="s">
        <v>269</v>
      </c>
      <c r="H106" s="3" t="s">
        <v>229</v>
      </c>
      <c r="I106" s="3" t="s">
        <v>85</v>
      </c>
      <c r="J106" s="3"/>
      <c r="K106" s="10">
        <v>0.53999999999995296</v>
      </c>
      <c r="L106" s="3" t="s">
        <v>55</v>
      </c>
      <c r="M106" s="41">
        <v>4.2999999999999997E-2</v>
      </c>
      <c r="N106" s="41">
        <v>2.1199999999999879E-2</v>
      </c>
      <c r="O106" s="10">
        <v>15702247.580344999</v>
      </c>
      <c r="P106" s="10">
        <v>123.46</v>
      </c>
      <c r="Q106" s="10">
        <v>19385.994858935002</v>
      </c>
      <c r="R106" s="41">
        <v>7.6422852394844032E-2</v>
      </c>
      <c r="S106" s="41">
        <v>2.549139970593718E-3</v>
      </c>
      <c r="T106" s="41">
        <v>5.3437817667291931E-4</v>
      </c>
    </row>
    <row r="107" spans="2:20" ht="15" x14ac:dyDescent="0.25">
      <c r="B107" s="11" t="s">
        <v>487</v>
      </c>
      <c r="C107" s="3" t="s">
        <v>488</v>
      </c>
      <c r="D107" s="3" t="s">
        <v>140</v>
      </c>
      <c r="E107" s="3"/>
      <c r="F107" s="3" t="s">
        <v>489</v>
      </c>
      <c r="G107" s="3" t="s">
        <v>490</v>
      </c>
      <c r="H107" s="3" t="s">
        <v>229</v>
      </c>
      <c r="I107" s="3" t="s">
        <v>85</v>
      </c>
      <c r="J107" s="3"/>
      <c r="K107" s="10">
        <v>2.6700000000000714</v>
      </c>
      <c r="L107" s="3" t="s">
        <v>55</v>
      </c>
      <c r="M107" s="41">
        <v>4.7E-2</v>
      </c>
      <c r="N107" s="41">
        <v>1.4500000000001442E-2</v>
      </c>
      <c r="O107" s="10">
        <v>5050656.3590200003</v>
      </c>
      <c r="P107" s="10">
        <v>131.74</v>
      </c>
      <c r="Q107" s="10">
        <v>6653.7346855690002</v>
      </c>
      <c r="R107" s="41">
        <v>1.7090488497802554E-2</v>
      </c>
      <c r="S107" s="41">
        <v>8.749254894644885E-4</v>
      </c>
      <c r="T107" s="41">
        <v>1.8341130466672658E-4</v>
      </c>
    </row>
    <row r="108" spans="2:20" ht="15" x14ac:dyDescent="0.25">
      <c r="B108" s="11" t="s">
        <v>491</v>
      </c>
      <c r="C108" s="3" t="s">
        <v>492</v>
      </c>
      <c r="D108" s="3" t="s">
        <v>140</v>
      </c>
      <c r="E108" s="3"/>
      <c r="F108" s="3" t="s">
        <v>493</v>
      </c>
      <c r="G108" s="3" t="s">
        <v>316</v>
      </c>
      <c r="H108" s="3" t="s">
        <v>229</v>
      </c>
      <c r="I108" s="3" t="s">
        <v>70</v>
      </c>
      <c r="J108" s="3"/>
      <c r="K108" s="10">
        <v>1.6899999999999633</v>
      </c>
      <c r="L108" s="3" t="s">
        <v>55</v>
      </c>
      <c r="M108" s="41">
        <v>4.8499999999999995E-2</v>
      </c>
      <c r="N108" s="41">
        <v>1.3699999999999934E-2</v>
      </c>
      <c r="O108" s="10">
        <v>17796941.391110998</v>
      </c>
      <c r="P108" s="10">
        <v>128.91</v>
      </c>
      <c r="Q108" s="10">
        <v>22942.037146771003</v>
      </c>
      <c r="R108" s="41">
        <v>3.5527760503926677E-2</v>
      </c>
      <c r="S108" s="41">
        <v>3.016737821465235E-3</v>
      </c>
      <c r="T108" s="41">
        <v>6.3240107453156407E-4</v>
      </c>
    </row>
    <row r="109" spans="2:20" ht="15" x14ac:dyDescent="0.25">
      <c r="B109" s="11" t="s">
        <v>494</v>
      </c>
      <c r="C109" s="3" t="s">
        <v>495</v>
      </c>
      <c r="D109" s="3" t="s">
        <v>140</v>
      </c>
      <c r="E109" s="3"/>
      <c r="F109" s="3" t="s">
        <v>493</v>
      </c>
      <c r="G109" s="3" t="s">
        <v>316</v>
      </c>
      <c r="H109" s="3" t="s">
        <v>229</v>
      </c>
      <c r="I109" s="3" t="s">
        <v>70</v>
      </c>
      <c r="J109" s="3"/>
      <c r="K109" s="10">
        <v>4.7599999999999909</v>
      </c>
      <c r="L109" s="3" t="s">
        <v>55</v>
      </c>
      <c r="M109" s="41">
        <v>2.8500000000000001E-2</v>
      </c>
      <c r="N109" s="41">
        <v>1.8600000000000165E-2</v>
      </c>
      <c r="O109" s="10">
        <v>25800264.257691</v>
      </c>
      <c r="P109" s="10">
        <v>106.14</v>
      </c>
      <c r="Q109" s="10">
        <v>27384.400481845001</v>
      </c>
      <c r="R109" s="41">
        <v>4.6874030550176256E-2</v>
      </c>
      <c r="S109" s="41">
        <v>3.6008814789736253E-3</v>
      </c>
      <c r="T109" s="41">
        <v>7.54855559658044E-4</v>
      </c>
    </row>
    <row r="110" spans="2:20" ht="15" x14ac:dyDescent="0.25">
      <c r="B110" s="11" t="s">
        <v>496</v>
      </c>
      <c r="C110" s="3" t="s">
        <v>497</v>
      </c>
      <c r="D110" s="3" t="s">
        <v>140</v>
      </c>
      <c r="E110" s="3"/>
      <c r="F110" s="3" t="s">
        <v>493</v>
      </c>
      <c r="G110" s="3" t="s">
        <v>316</v>
      </c>
      <c r="H110" s="3" t="s">
        <v>229</v>
      </c>
      <c r="I110" s="3" t="s">
        <v>70</v>
      </c>
      <c r="J110" s="3"/>
      <c r="K110" s="10">
        <v>3.5199999999999814</v>
      </c>
      <c r="L110" s="3" t="s">
        <v>55</v>
      </c>
      <c r="M110" s="41">
        <v>3.7699999999999997E-2</v>
      </c>
      <c r="N110" s="41">
        <v>1.0599999999998801E-2</v>
      </c>
      <c r="O110" s="10">
        <v>23846454.673472002</v>
      </c>
      <c r="P110" s="10">
        <v>118.58</v>
      </c>
      <c r="Q110" s="10">
        <v>28637.681605458998</v>
      </c>
      <c r="R110" s="41">
        <v>5.8824021237301682E-2</v>
      </c>
      <c r="S110" s="41">
        <v>3.7656802953275133E-3</v>
      </c>
      <c r="T110" s="41">
        <v>7.8940246254173888E-4</v>
      </c>
    </row>
    <row r="111" spans="2:20" ht="15" x14ac:dyDescent="0.25">
      <c r="B111" s="11" t="s">
        <v>498</v>
      </c>
      <c r="C111" s="3" t="s">
        <v>499</v>
      </c>
      <c r="D111" s="3" t="s">
        <v>140</v>
      </c>
      <c r="E111" s="3"/>
      <c r="F111" s="3" t="s">
        <v>500</v>
      </c>
      <c r="G111" s="3" t="s">
        <v>316</v>
      </c>
      <c r="H111" s="3" t="s">
        <v>229</v>
      </c>
      <c r="I111" s="3" t="s">
        <v>70</v>
      </c>
      <c r="J111" s="3"/>
      <c r="K111" s="10">
        <v>7.5599999999999685</v>
      </c>
      <c r="L111" s="3" t="s">
        <v>55</v>
      </c>
      <c r="M111" s="41">
        <v>3.3000000000000002E-2</v>
      </c>
      <c r="N111" s="41">
        <v>3.1100000000000683E-2</v>
      </c>
      <c r="O111" s="10">
        <v>11104968.234131999</v>
      </c>
      <c r="P111" s="10">
        <v>103.12</v>
      </c>
      <c r="Q111" s="10">
        <v>11451.443243036998</v>
      </c>
      <c r="R111" s="41">
        <v>0.11091469915245147</v>
      </c>
      <c r="S111" s="41">
        <v>1.5057948743010569E-3</v>
      </c>
      <c r="T111" s="41">
        <v>3.156609400248088E-4</v>
      </c>
    </row>
    <row r="112" spans="2:20" ht="15" x14ac:dyDescent="0.25">
      <c r="B112" s="11" t="s">
        <v>501</v>
      </c>
      <c r="C112" s="3" t="s">
        <v>502</v>
      </c>
      <c r="D112" s="3" t="s">
        <v>140</v>
      </c>
      <c r="E112" s="3"/>
      <c r="F112" s="3" t="s">
        <v>500</v>
      </c>
      <c r="G112" s="3" t="s">
        <v>316</v>
      </c>
      <c r="H112" s="3" t="s">
        <v>229</v>
      </c>
      <c r="I112" s="3" t="s">
        <v>70</v>
      </c>
      <c r="J112" s="3"/>
      <c r="K112" s="10">
        <v>2.3800000000000159</v>
      </c>
      <c r="L112" s="3" t="s">
        <v>55</v>
      </c>
      <c r="M112" s="41">
        <v>4.8000000000000001E-2</v>
      </c>
      <c r="N112" s="41">
        <v>1.7999999999999336E-2</v>
      </c>
      <c r="O112" s="10">
        <v>7434315.5714739989</v>
      </c>
      <c r="P112" s="10">
        <v>114.37</v>
      </c>
      <c r="Q112" s="10">
        <v>8502.6267191800016</v>
      </c>
      <c r="R112" s="41">
        <v>2.6015941949447091E-2</v>
      </c>
      <c r="S112" s="41">
        <v>1.1180435042213038E-3</v>
      </c>
      <c r="T112" s="41">
        <v>2.3437632147269979E-4</v>
      </c>
    </row>
    <row r="113" spans="2:20" ht="15" x14ac:dyDescent="0.25">
      <c r="B113" s="11" t="s">
        <v>503</v>
      </c>
      <c r="C113" s="3" t="s">
        <v>504</v>
      </c>
      <c r="D113" s="3" t="s">
        <v>140</v>
      </c>
      <c r="E113" s="3"/>
      <c r="F113" s="3" t="s">
        <v>419</v>
      </c>
      <c r="G113" s="3" t="s">
        <v>269</v>
      </c>
      <c r="H113" s="3" t="s">
        <v>229</v>
      </c>
      <c r="I113" s="3" t="s">
        <v>70</v>
      </c>
      <c r="J113" s="3"/>
      <c r="K113" s="10">
        <v>3.8099999999999778</v>
      </c>
      <c r="L113" s="3" t="s">
        <v>55</v>
      </c>
      <c r="M113" s="41">
        <v>6.4000000000000001E-2</v>
      </c>
      <c r="N113" s="41">
        <v>1.3699999999999735E-2</v>
      </c>
      <c r="O113" s="10">
        <v>12463987.900929</v>
      </c>
      <c r="P113" s="10">
        <v>137.25</v>
      </c>
      <c r="Q113" s="10">
        <v>17106.823394026</v>
      </c>
      <c r="R113" s="41">
        <v>9.9554169581147663E-3</v>
      </c>
      <c r="S113" s="41">
        <v>2.249442837518374E-3</v>
      </c>
      <c r="T113" s="41">
        <v>4.7155243568796951E-4</v>
      </c>
    </row>
    <row r="114" spans="2:20" ht="15" x14ac:dyDescent="0.25">
      <c r="B114" s="11" t="s">
        <v>505</v>
      </c>
      <c r="C114" s="3" t="s">
        <v>506</v>
      </c>
      <c r="D114" s="3" t="s">
        <v>140</v>
      </c>
      <c r="E114" s="3"/>
      <c r="F114" s="3" t="s">
        <v>507</v>
      </c>
      <c r="G114" s="3" t="s">
        <v>490</v>
      </c>
      <c r="H114" s="3" t="s">
        <v>229</v>
      </c>
      <c r="I114" s="3" t="s">
        <v>85</v>
      </c>
      <c r="J114" s="3"/>
      <c r="K114" s="10">
        <v>3.639999999999973</v>
      </c>
      <c r="L114" s="3" t="s">
        <v>55</v>
      </c>
      <c r="M114" s="41">
        <v>6.0999999999999999E-2</v>
      </c>
      <c r="N114" s="41">
        <v>2.1300000000000797E-2</v>
      </c>
      <c r="O114" s="10">
        <v>14090540.756934999</v>
      </c>
      <c r="P114" s="10">
        <v>125.18</v>
      </c>
      <c r="Q114" s="10">
        <v>17638.538918533999</v>
      </c>
      <c r="R114" s="41">
        <v>1.3263682772874033E-2</v>
      </c>
      <c r="S114" s="41">
        <v>2.3193601828169486E-3</v>
      </c>
      <c r="T114" s="41">
        <v>4.8620926266862408E-4</v>
      </c>
    </row>
    <row r="115" spans="2:20" ht="15" x14ac:dyDescent="0.25">
      <c r="B115" s="11" t="s">
        <v>508</v>
      </c>
      <c r="C115" s="3" t="s">
        <v>509</v>
      </c>
      <c r="D115" s="3" t="s">
        <v>140</v>
      </c>
      <c r="E115" s="3"/>
      <c r="F115" s="3" t="s">
        <v>510</v>
      </c>
      <c r="G115" s="3" t="s">
        <v>339</v>
      </c>
      <c r="H115" s="3" t="s">
        <v>229</v>
      </c>
      <c r="I115" s="3" t="s">
        <v>85</v>
      </c>
      <c r="J115" s="3"/>
      <c r="K115" s="10">
        <v>2.210000000000043</v>
      </c>
      <c r="L115" s="3" t="s">
        <v>55</v>
      </c>
      <c r="M115" s="41">
        <v>3.9E-2</v>
      </c>
      <c r="N115" s="41">
        <v>1.9299999999999953E-2</v>
      </c>
      <c r="O115" s="10">
        <v>20399007.221827995</v>
      </c>
      <c r="P115" s="10">
        <v>109.69</v>
      </c>
      <c r="Q115" s="10">
        <v>22375.671021046001</v>
      </c>
      <c r="R115" s="41">
        <v>3.4884409367651692E-2</v>
      </c>
      <c r="S115" s="41">
        <v>2.9422641336518656E-3</v>
      </c>
      <c r="T115" s="41">
        <v>6.1678909795793275E-4</v>
      </c>
    </row>
    <row r="116" spans="2:20" ht="15" x14ac:dyDescent="0.25">
      <c r="B116" s="11" t="s">
        <v>511</v>
      </c>
      <c r="C116" s="3" t="s">
        <v>512</v>
      </c>
      <c r="D116" s="3" t="s">
        <v>140</v>
      </c>
      <c r="E116" s="3"/>
      <c r="F116" s="3" t="s">
        <v>513</v>
      </c>
      <c r="G116" s="3" t="s">
        <v>514</v>
      </c>
      <c r="H116" s="3" t="s">
        <v>229</v>
      </c>
      <c r="I116" s="3" t="s">
        <v>85</v>
      </c>
      <c r="J116" s="3"/>
      <c r="K116" s="10">
        <v>0.51000000001758217</v>
      </c>
      <c r="L116" s="3" t="s">
        <v>55</v>
      </c>
      <c r="M116" s="41">
        <v>4.2000000000000003E-2</v>
      </c>
      <c r="N116" s="41">
        <v>2.2900000000220442E-2</v>
      </c>
      <c r="O116" s="10">
        <v>31476.919144</v>
      </c>
      <c r="P116" s="10">
        <v>109.47</v>
      </c>
      <c r="Q116" s="10">
        <v>34.457782707</v>
      </c>
      <c r="R116" s="41">
        <v>2.2036487779333522E-3</v>
      </c>
      <c r="S116" s="41">
        <v>4.5309880579052314E-6</v>
      </c>
      <c r="T116" s="41">
        <v>9.498345186381568E-7</v>
      </c>
    </row>
    <row r="117" spans="2:20" ht="15" x14ac:dyDescent="0.25">
      <c r="B117" s="11" t="s">
        <v>515</v>
      </c>
      <c r="C117" s="3" t="s">
        <v>516</v>
      </c>
      <c r="D117" s="3" t="s">
        <v>140</v>
      </c>
      <c r="E117" s="3"/>
      <c r="F117" s="3" t="s">
        <v>517</v>
      </c>
      <c r="G117" s="3" t="s">
        <v>490</v>
      </c>
      <c r="H117" s="3" t="s">
        <v>229</v>
      </c>
      <c r="I117" s="3" t="s">
        <v>70</v>
      </c>
      <c r="J117" s="3"/>
      <c r="K117" s="10">
        <v>0.20000000000000367</v>
      </c>
      <c r="L117" s="3" t="s">
        <v>55</v>
      </c>
      <c r="M117" s="41">
        <v>4.5499999999999999E-2</v>
      </c>
      <c r="N117" s="41">
        <v>5.1300000000000366E-2</v>
      </c>
      <c r="O117" s="10">
        <v>9289366.9235900007</v>
      </c>
      <c r="P117" s="10">
        <v>121.42</v>
      </c>
      <c r="Q117" s="10">
        <v>11279.149316401999</v>
      </c>
      <c r="R117" s="41">
        <v>2.6739568332728895E-2</v>
      </c>
      <c r="S117" s="41">
        <v>1.4831392748194863E-3</v>
      </c>
      <c r="T117" s="41">
        <v>3.1091162924468167E-4</v>
      </c>
    </row>
    <row r="118" spans="2:20" ht="15" x14ac:dyDescent="0.25">
      <c r="B118" s="11" t="s">
        <v>518</v>
      </c>
      <c r="C118" s="3" t="s">
        <v>519</v>
      </c>
      <c r="D118" s="3" t="s">
        <v>140</v>
      </c>
      <c r="E118" s="3"/>
      <c r="F118" s="3" t="s">
        <v>517</v>
      </c>
      <c r="G118" s="3" t="s">
        <v>490</v>
      </c>
      <c r="H118" s="3" t="s">
        <v>229</v>
      </c>
      <c r="I118" s="3" t="s">
        <v>70</v>
      </c>
      <c r="J118" s="3"/>
      <c r="K118" s="10">
        <v>2.9890099337599949</v>
      </c>
      <c r="L118" s="3" t="s">
        <v>55</v>
      </c>
      <c r="M118" s="41">
        <v>4.7E-2</v>
      </c>
      <c r="N118" s="41">
        <v>1.9500000000000201E-2</v>
      </c>
      <c r="O118" s="10">
        <v>32327940.905413006</v>
      </c>
      <c r="P118" s="10">
        <v>131.75</v>
      </c>
      <c r="Q118" s="10">
        <v>43367.98846180801</v>
      </c>
      <c r="R118" s="41">
        <v>1.3060019451232918E-2</v>
      </c>
      <c r="S118" s="41">
        <v>5.7026257170025504E-3</v>
      </c>
      <c r="T118" s="41">
        <v>1.19544582410285E-3</v>
      </c>
    </row>
    <row r="119" spans="2:20" ht="15" x14ac:dyDescent="0.25">
      <c r="B119" s="11" t="s">
        <v>520</v>
      </c>
      <c r="C119" s="3" t="s">
        <v>521</v>
      </c>
      <c r="D119" s="3" t="s">
        <v>140</v>
      </c>
      <c r="E119" s="3"/>
      <c r="F119" s="3" t="s">
        <v>522</v>
      </c>
      <c r="G119" s="3" t="s">
        <v>269</v>
      </c>
      <c r="H119" s="3" t="s">
        <v>229</v>
      </c>
      <c r="I119" s="3" t="s">
        <v>70</v>
      </c>
      <c r="J119" s="3"/>
      <c r="K119" s="10">
        <v>0.65000000000001035</v>
      </c>
      <c r="L119" s="3" t="s">
        <v>55</v>
      </c>
      <c r="M119" s="41">
        <v>4.8000000000000001E-2</v>
      </c>
      <c r="N119" s="41">
        <v>2.549999999999988E-2</v>
      </c>
      <c r="O119" s="10">
        <v>3493569.0317790005</v>
      </c>
      <c r="P119" s="10">
        <v>126.52</v>
      </c>
      <c r="Q119" s="10">
        <v>4420.0635390140005</v>
      </c>
      <c r="R119" s="41">
        <v>3.8312583663159393E-2</v>
      </c>
      <c r="S119" s="41">
        <v>5.8121137046889242E-4</v>
      </c>
      <c r="T119" s="41">
        <v>1.2183978753445887E-4</v>
      </c>
    </row>
    <row r="120" spans="2:20" ht="15" x14ac:dyDescent="0.25">
      <c r="B120" s="11" t="s">
        <v>523</v>
      </c>
      <c r="C120" s="3" t="s">
        <v>524</v>
      </c>
      <c r="D120" s="3" t="s">
        <v>140</v>
      </c>
      <c r="E120" s="3"/>
      <c r="F120" s="3" t="s">
        <v>522</v>
      </c>
      <c r="G120" s="3" t="s">
        <v>269</v>
      </c>
      <c r="H120" s="3" t="s">
        <v>229</v>
      </c>
      <c r="I120" s="3" t="s">
        <v>70</v>
      </c>
      <c r="J120" s="3"/>
      <c r="K120" s="10">
        <v>3.8899999999999264</v>
      </c>
      <c r="L120" s="3" t="s">
        <v>55</v>
      </c>
      <c r="M120" s="41">
        <v>0.02</v>
      </c>
      <c r="N120" s="41">
        <v>1.1899999999999841E-2</v>
      </c>
      <c r="O120" s="10">
        <v>37170368.367685013</v>
      </c>
      <c r="P120" s="10">
        <v>104.07</v>
      </c>
      <c r="Q120" s="10">
        <v>39433.272663217998</v>
      </c>
      <c r="R120" s="41">
        <v>5.2262313393171236E-2</v>
      </c>
      <c r="S120" s="41">
        <v>5.1852346113049497E-3</v>
      </c>
      <c r="T120" s="41">
        <v>1.0869847278590552E-3</v>
      </c>
    </row>
    <row r="121" spans="2:20" ht="15" x14ac:dyDescent="0.25">
      <c r="B121" s="11" t="s">
        <v>525</v>
      </c>
      <c r="C121" s="3" t="s">
        <v>526</v>
      </c>
      <c r="D121" s="3" t="s">
        <v>140</v>
      </c>
      <c r="E121" s="3"/>
      <c r="F121" s="3" t="s">
        <v>527</v>
      </c>
      <c r="G121" s="3" t="s">
        <v>316</v>
      </c>
      <c r="H121" s="3" t="s">
        <v>229</v>
      </c>
      <c r="I121" s="3" t="s">
        <v>85</v>
      </c>
      <c r="J121" s="3"/>
      <c r="K121" s="10">
        <v>2.9199999999999786</v>
      </c>
      <c r="L121" s="3" t="s">
        <v>55</v>
      </c>
      <c r="M121" s="41">
        <v>4.4299999999999999E-2</v>
      </c>
      <c r="N121" s="41">
        <v>1.8799999999999293E-2</v>
      </c>
      <c r="O121" s="10">
        <v>11924844.702834999</v>
      </c>
      <c r="P121" s="10">
        <v>109.35</v>
      </c>
      <c r="Q121" s="10">
        <v>13039.817680583001</v>
      </c>
      <c r="R121" s="41">
        <v>3.6542657330584094E-2</v>
      </c>
      <c r="S121" s="41">
        <v>1.7146564156602124E-3</v>
      </c>
      <c r="T121" s="41">
        <v>3.5944474591076251E-4</v>
      </c>
    </row>
    <row r="122" spans="2:20" ht="15" x14ac:dyDescent="0.25">
      <c r="B122" s="11" t="s">
        <v>528</v>
      </c>
      <c r="C122" s="3" t="s">
        <v>529</v>
      </c>
      <c r="D122" s="3" t="s">
        <v>140</v>
      </c>
      <c r="E122" s="3"/>
      <c r="F122" s="3" t="s">
        <v>530</v>
      </c>
      <c r="G122" s="3" t="s">
        <v>531</v>
      </c>
      <c r="H122" s="3" t="s">
        <v>229</v>
      </c>
      <c r="I122" s="3" t="s">
        <v>85</v>
      </c>
      <c r="J122" s="3"/>
      <c r="K122" s="10">
        <v>4.9999999999999281</v>
      </c>
      <c r="L122" s="3" t="s">
        <v>55</v>
      </c>
      <c r="M122" s="41">
        <v>3.95E-2</v>
      </c>
      <c r="N122" s="41">
        <v>1.6500000000000421E-2</v>
      </c>
      <c r="O122" s="10">
        <v>13259464.619548999</v>
      </c>
      <c r="P122" s="10">
        <v>117.6</v>
      </c>
      <c r="Q122" s="10">
        <v>15593.130393642001</v>
      </c>
      <c r="R122" s="41">
        <v>2.2804980296181301E-2</v>
      </c>
      <c r="S122" s="41">
        <v>2.0504014492086923E-3</v>
      </c>
      <c r="T122" s="41">
        <v>4.2982723605422736E-4</v>
      </c>
    </row>
    <row r="123" spans="2:20" ht="15" x14ac:dyDescent="0.25">
      <c r="B123" s="11" t="s">
        <v>532</v>
      </c>
      <c r="C123" s="3" t="s">
        <v>533</v>
      </c>
      <c r="D123" s="3" t="s">
        <v>140</v>
      </c>
      <c r="E123" s="3"/>
      <c r="F123" s="3" t="s">
        <v>534</v>
      </c>
      <c r="G123" s="3" t="s">
        <v>316</v>
      </c>
      <c r="H123" s="3" t="s">
        <v>229</v>
      </c>
      <c r="I123" s="3" t="s">
        <v>85</v>
      </c>
      <c r="J123" s="3"/>
      <c r="K123" s="10">
        <v>4.159999999999993</v>
      </c>
      <c r="L123" s="3" t="s">
        <v>55</v>
      </c>
      <c r="M123" s="41">
        <v>2.75E-2</v>
      </c>
      <c r="N123" s="41">
        <v>1.8200000000000043E-2</v>
      </c>
      <c r="O123" s="10">
        <v>14595100.994400999</v>
      </c>
      <c r="P123" s="10">
        <v>105.56</v>
      </c>
      <c r="Q123" s="10">
        <v>15406.588611457997</v>
      </c>
      <c r="R123" s="41">
        <v>6.4209496139982336E-2</v>
      </c>
      <c r="S123" s="41">
        <v>2.0258723437069507E-3</v>
      </c>
      <c r="T123" s="41">
        <v>4.2468518076316963E-4</v>
      </c>
    </row>
    <row r="124" spans="2:20" ht="15" x14ac:dyDescent="0.25">
      <c r="B124" s="11" t="s">
        <v>535</v>
      </c>
      <c r="C124" s="3" t="s">
        <v>536</v>
      </c>
      <c r="D124" s="3" t="s">
        <v>140</v>
      </c>
      <c r="E124" s="3"/>
      <c r="F124" s="3" t="s">
        <v>534</v>
      </c>
      <c r="G124" s="3" t="s">
        <v>316</v>
      </c>
      <c r="H124" s="3" t="s">
        <v>229</v>
      </c>
      <c r="I124" s="3" t="s">
        <v>85</v>
      </c>
      <c r="J124" s="3"/>
      <c r="K124" s="10">
        <v>5.7600000000000042</v>
      </c>
      <c r="L124" s="3" t="s">
        <v>55</v>
      </c>
      <c r="M124" s="41">
        <v>2.75E-2</v>
      </c>
      <c r="N124" s="41">
        <v>2.3899999999999644E-2</v>
      </c>
      <c r="O124" s="10">
        <v>13077535.714257004</v>
      </c>
      <c r="P124" s="10">
        <v>103.41</v>
      </c>
      <c r="Q124" s="10">
        <v>13523.479682297999</v>
      </c>
      <c r="R124" s="41">
        <v>3.0613444570821269E-2</v>
      </c>
      <c r="S124" s="41">
        <v>1.7782550160828684E-3</v>
      </c>
      <c r="T124" s="41">
        <v>3.72776969533184E-4</v>
      </c>
    </row>
    <row r="125" spans="2:20" ht="15" x14ac:dyDescent="0.25">
      <c r="B125" s="11" t="s">
        <v>537</v>
      </c>
      <c r="C125" s="3" t="s">
        <v>538</v>
      </c>
      <c r="D125" s="3" t="s">
        <v>140</v>
      </c>
      <c r="E125" s="3"/>
      <c r="F125" s="3" t="s">
        <v>539</v>
      </c>
      <c r="G125" s="3" t="s">
        <v>339</v>
      </c>
      <c r="H125" s="3" t="s">
        <v>229</v>
      </c>
      <c r="I125" s="3" t="s">
        <v>70</v>
      </c>
      <c r="J125" s="3"/>
      <c r="K125" s="10">
        <v>5.4000000000002562</v>
      </c>
      <c r="L125" s="3" t="s">
        <v>55</v>
      </c>
      <c r="M125" s="41">
        <v>1.9799999999999998E-2</v>
      </c>
      <c r="N125" s="41">
        <v>2.7599999999997495E-2</v>
      </c>
      <c r="O125" s="10">
        <v>5511690.3562060008</v>
      </c>
      <c r="P125" s="10">
        <v>95.96</v>
      </c>
      <c r="Q125" s="10">
        <v>5343.583800342999</v>
      </c>
      <c r="R125" s="41">
        <v>5.8040784277593521E-3</v>
      </c>
      <c r="S125" s="41">
        <v>7.02648646653966E-4</v>
      </c>
      <c r="T125" s="41">
        <v>1.472967773335679E-4</v>
      </c>
    </row>
    <row r="126" spans="2:20" ht="15" x14ac:dyDescent="0.25">
      <c r="B126" s="11" t="s">
        <v>540</v>
      </c>
      <c r="C126" s="3" t="s">
        <v>541</v>
      </c>
      <c r="D126" s="3" t="s">
        <v>140</v>
      </c>
      <c r="E126" s="3"/>
      <c r="F126" s="3" t="s">
        <v>539</v>
      </c>
      <c r="G126" s="3" t="s">
        <v>339</v>
      </c>
      <c r="H126" s="3" t="s">
        <v>229</v>
      </c>
      <c r="I126" s="3" t="s">
        <v>70</v>
      </c>
      <c r="J126" s="3"/>
      <c r="K126" s="10">
        <v>1.0100000000001594</v>
      </c>
      <c r="L126" s="3" t="s">
        <v>55</v>
      </c>
      <c r="M126" s="41">
        <v>5.2999999999999999E-2</v>
      </c>
      <c r="N126" s="41">
        <v>1.4899999999997466E-2</v>
      </c>
      <c r="O126" s="10">
        <v>8165466.8522460004</v>
      </c>
      <c r="P126" s="10">
        <v>123.85</v>
      </c>
      <c r="Q126" s="10">
        <v>10447.467228490999</v>
      </c>
      <c r="R126" s="41">
        <v>4.4132777814118521E-2</v>
      </c>
      <c r="S126" s="41">
        <v>1.3737781577580306E-3</v>
      </c>
      <c r="T126" s="41">
        <v>2.8798617398982445E-4</v>
      </c>
    </row>
    <row r="127" spans="2:20" ht="15" x14ac:dyDescent="0.25">
      <c r="B127" s="11" t="s">
        <v>542</v>
      </c>
      <c r="C127" s="3" t="s">
        <v>543</v>
      </c>
      <c r="D127" s="3" t="s">
        <v>140</v>
      </c>
      <c r="E127" s="3"/>
      <c r="F127" s="3" t="s">
        <v>539</v>
      </c>
      <c r="G127" s="3" t="s">
        <v>339</v>
      </c>
      <c r="H127" s="3" t="s">
        <v>229</v>
      </c>
      <c r="I127" s="3" t="s">
        <v>70</v>
      </c>
      <c r="J127" s="3"/>
      <c r="K127" s="10">
        <v>0.97999999999993759</v>
      </c>
      <c r="L127" s="3" t="s">
        <v>55</v>
      </c>
      <c r="M127" s="41">
        <v>5.1900000000000002E-2</v>
      </c>
      <c r="N127" s="41">
        <v>1.5200000000000685E-2</v>
      </c>
      <c r="O127" s="10">
        <v>29391238.1523</v>
      </c>
      <c r="P127" s="10">
        <v>123.7</v>
      </c>
      <c r="Q127" s="10">
        <v>36356.961594552988</v>
      </c>
      <c r="R127" s="41">
        <v>4.905054945732952E-2</v>
      </c>
      <c r="S127" s="41">
        <v>4.7807184869493565E-3</v>
      </c>
      <c r="T127" s="41">
        <v>1.0021857009474056E-3</v>
      </c>
    </row>
    <row r="128" spans="2:20" ht="15" x14ac:dyDescent="0.25">
      <c r="B128" s="11" t="s">
        <v>544</v>
      </c>
      <c r="C128" s="3" t="s">
        <v>545</v>
      </c>
      <c r="D128" s="3" t="s">
        <v>140</v>
      </c>
      <c r="E128" s="3"/>
      <c r="F128" s="3" t="s">
        <v>546</v>
      </c>
      <c r="G128" s="3" t="s">
        <v>269</v>
      </c>
      <c r="H128" s="3" t="s">
        <v>229</v>
      </c>
      <c r="I128" s="3" t="s">
        <v>70</v>
      </c>
      <c r="J128" s="3"/>
      <c r="K128" s="10">
        <v>0.97000000000001274</v>
      </c>
      <c r="L128" s="3" t="s">
        <v>55</v>
      </c>
      <c r="M128" s="41">
        <v>6.5000000000000002E-2</v>
      </c>
      <c r="N128" s="41">
        <v>1.2999999999999845E-2</v>
      </c>
      <c r="O128" s="10">
        <v>25213625.500266999</v>
      </c>
      <c r="P128" s="10">
        <v>135.28</v>
      </c>
      <c r="Q128" s="10">
        <v>34108.992574766999</v>
      </c>
      <c r="R128" s="41">
        <v>3.7298262574359468E-2</v>
      </c>
      <c r="S128" s="41">
        <v>4.4851242849137715E-3</v>
      </c>
      <c r="T128" s="41">
        <v>9.40220060558474E-4</v>
      </c>
    </row>
    <row r="129" spans="2:20" ht="15" x14ac:dyDescent="0.25">
      <c r="B129" s="11" t="s">
        <v>547</v>
      </c>
      <c r="C129" s="3" t="s">
        <v>548</v>
      </c>
      <c r="D129" s="3" t="s">
        <v>140</v>
      </c>
      <c r="E129" s="3"/>
      <c r="F129" s="3" t="s">
        <v>466</v>
      </c>
      <c r="G129" s="3" t="s">
        <v>362</v>
      </c>
      <c r="H129" s="3" t="s">
        <v>229</v>
      </c>
      <c r="I129" s="3" t="s">
        <v>70</v>
      </c>
      <c r="J129" s="3"/>
      <c r="K129" s="10">
        <v>1.6700000000000221</v>
      </c>
      <c r="L129" s="3" t="s">
        <v>55</v>
      </c>
      <c r="M129" s="41">
        <v>4.4999999999999998E-2</v>
      </c>
      <c r="N129" s="41">
        <v>1.2900000000000279E-2</v>
      </c>
      <c r="O129" s="10">
        <v>14986930.212008998</v>
      </c>
      <c r="P129" s="10">
        <v>130.96</v>
      </c>
      <c r="Q129" s="10">
        <v>19626.883802673998</v>
      </c>
      <c r="R129" s="41">
        <v>7.1824443297031332E-2</v>
      </c>
      <c r="S129" s="41">
        <v>2.5808153960453118E-3</v>
      </c>
      <c r="T129" s="41">
        <v>5.4101832052277595E-4</v>
      </c>
    </row>
    <row r="130" spans="2:20" ht="15" x14ac:dyDescent="0.25">
      <c r="B130" s="11" t="s">
        <v>549</v>
      </c>
      <c r="C130" s="3" t="s">
        <v>550</v>
      </c>
      <c r="D130" s="3" t="s">
        <v>140</v>
      </c>
      <c r="E130" s="3"/>
      <c r="F130" s="3" t="s">
        <v>551</v>
      </c>
      <c r="G130" s="3" t="s">
        <v>339</v>
      </c>
      <c r="H130" s="3" t="s">
        <v>229</v>
      </c>
      <c r="I130" s="3" t="s">
        <v>70</v>
      </c>
      <c r="J130" s="3"/>
      <c r="K130" s="10">
        <v>0.90999999999979719</v>
      </c>
      <c r="L130" s="3" t="s">
        <v>55</v>
      </c>
      <c r="M130" s="41">
        <v>3.4000000000000002E-2</v>
      </c>
      <c r="N130" s="41">
        <v>1.150000000000112E-2</v>
      </c>
      <c r="O130" s="10">
        <v>7259316.9505059998</v>
      </c>
      <c r="P130" s="10">
        <v>110.18</v>
      </c>
      <c r="Q130" s="10">
        <v>7998.3154143059992</v>
      </c>
      <c r="R130" s="41">
        <v>6.4815329915232145E-2</v>
      </c>
      <c r="S130" s="41">
        <v>1.0517296464992133E-3</v>
      </c>
      <c r="T130" s="41">
        <v>2.2047489636993283E-4</v>
      </c>
    </row>
    <row r="131" spans="2:20" ht="15" x14ac:dyDescent="0.25">
      <c r="B131" s="11" t="s">
        <v>552</v>
      </c>
      <c r="C131" s="3" t="s">
        <v>553</v>
      </c>
      <c r="D131" s="3" t="s">
        <v>140</v>
      </c>
      <c r="E131" s="3"/>
      <c r="F131" s="3" t="s">
        <v>554</v>
      </c>
      <c r="G131" s="3" t="s">
        <v>316</v>
      </c>
      <c r="H131" s="3" t="s">
        <v>229</v>
      </c>
      <c r="I131" s="3" t="s">
        <v>70</v>
      </c>
      <c r="J131" s="3"/>
      <c r="K131" s="10">
        <v>5.6600000000000108</v>
      </c>
      <c r="L131" s="3" t="s">
        <v>55</v>
      </c>
      <c r="M131" s="41">
        <v>4.0899999999999999E-2</v>
      </c>
      <c r="N131" s="41">
        <v>3.4100000000000512E-2</v>
      </c>
      <c r="O131" s="10">
        <v>22933802.463811003</v>
      </c>
      <c r="P131" s="10">
        <v>105.04</v>
      </c>
      <c r="Q131" s="10">
        <v>24089.666110263996</v>
      </c>
      <c r="R131" s="41">
        <v>1.2525620711151328E-2</v>
      </c>
      <c r="S131" s="41">
        <v>3.1676440237797723E-3</v>
      </c>
      <c r="T131" s="41">
        <v>6.6403565802706946E-4</v>
      </c>
    </row>
    <row r="132" spans="2:20" ht="15" x14ac:dyDescent="0.25">
      <c r="B132" s="11" t="s">
        <v>555</v>
      </c>
      <c r="C132" s="3" t="s">
        <v>556</v>
      </c>
      <c r="D132" s="3" t="s">
        <v>140</v>
      </c>
      <c r="E132" s="3"/>
      <c r="F132" s="3" t="s">
        <v>554</v>
      </c>
      <c r="G132" s="3" t="s">
        <v>316</v>
      </c>
      <c r="H132" s="3" t="s">
        <v>229</v>
      </c>
      <c r="I132" s="3" t="s">
        <v>70</v>
      </c>
      <c r="J132" s="3"/>
      <c r="K132" s="10">
        <v>6.9900000000000047</v>
      </c>
      <c r="L132" s="3" t="s">
        <v>55</v>
      </c>
      <c r="M132" s="41">
        <v>3.6499999999999998E-2</v>
      </c>
      <c r="N132" s="41">
        <v>3.7700000000000039E-2</v>
      </c>
      <c r="O132" s="10">
        <v>21921489.677656002</v>
      </c>
      <c r="P132" s="10">
        <v>100.02</v>
      </c>
      <c r="Q132" s="10">
        <v>21925.873973506001</v>
      </c>
      <c r="R132" s="41">
        <v>6.2283683118222986E-2</v>
      </c>
      <c r="S132" s="41">
        <v>2.8831185679544314E-3</v>
      </c>
      <c r="T132" s="41">
        <v>6.0439036743693993E-4</v>
      </c>
    </row>
    <row r="133" spans="2:20" ht="15" x14ac:dyDescent="0.25">
      <c r="B133" s="11" t="s">
        <v>557</v>
      </c>
      <c r="C133" s="3" t="s">
        <v>558</v>
      </c>
      <c r="D133" s="3" t="s">
        <v>140</v>
      </c>
      <c r="E133" s="3"/>
      <c r="F133" s="3" t="s">
        <v>559</v>
      </c>
      <c r="G133" s="3" t="s">
        <v>362</v>
      </c>
      <c r="H133" s="3" t="s">
        <v>560</v>
      </c>
      <c r="I133" s="3" t="s">
        <v>85</v>
      </c>
      <c r="J133" s="3"/>
      <c r="K133" s="10">
        <v>2.7499999999998863</v>
      </c>
      <c r="L133" s="3" t="s">
        <v>55</v>
      </c>
      <c r="M133" s="41">
        <v>0.05</v>
      </c>
      <c r="N133" s="41">
        <v>1.6800000000006452E-2</v>
      </c>
      <c r="O133" s="10">
        <v>3062931.5445769997</v>
      </c>
      <c r="P133" s="10">
        <v>115.4</v>
      </c>
      <c r="Q133" s="10">
        <v>3534.6230024420001</v>
      </c>
      <c r="R133" s="41">
        <v>6.0057481266215677E-2</v>
      </c>
      <c r="S133" s="41">
        <v>4.6478134560899552E-4</v>
      </c>
      <c r="T133" s="41">
        <v>9.7432471689765072E-5</v>
      </c>
    </row>
    <row r="134" spans="2:20" ht="15" x14ac:dyDescent="0.25">
      <c r="B134" s="11" t="s">
        <v>561</v>
      </c>
      <c r="C134" s="3" t="s">
        <v>562</v>
      </c>
      <c r="D134" s="3" t="s">
        <v>140</v>
      </c>
      <c r="E134" s="3"/>
      <c r="F134" s="3" t="s">
        <v>559</v>
      </c>
      <c r="G134" s="3" t="s">
        <v>362</v>
      </c>
      <c r="H134" s="3" t="s">
        <v>560</v>
      </c>
      <c r="I134" s="3" t="s">
        <v>85</v>
      </c>
      <c r="J134" s="3"/>
      <c r="K134" s="10">
        <v>4.539999999999087</v>
      </c>
      <c r="L134" s="3" t="s">
        <v>55</v>
      </c>
      <c r="M134" s="41">
        <v>4.2999999999999997E-2</v>
      </c>
      <c r="N134" s="41">
        <v>2.0799999999995052E-2</v>
      </c>
      <c r="O134" s="10">
        <v>1602741.537792</v>
      </c>
      <c r="P134" s="10">
        <v>111.1</v>
      </c>
      <c r="Q134" s="10">
        <v>1780.645848487</v>
      </c>
      <c r="R134" s="41">
        <v>1.33561794816E-2</v>
      </c>
      <c r="S134" s="41">
        <v>2.3414405806250897E-4</v>
      </c>
      <c r="T134" s="41">
        <v>4.9083799347863878E-5</v>
      </c>
    </row>
    <row r="135" spans="2:20" ht="15" x14ac:dyDescent="0.25">
      <c r="B135" s="11" t="s">
        <v>563</v>
      </c>
      <c r="C135" s="3" t="s">
        <v>564</v>
      </c>
      <c r="D135" s="3" t="s">
        <v>140</v>
      </c>
      <c r="E135" s="3"/>
      <c r="F135" s="3" t="s">
        <v>565</v>
      </c>
      <c r="G135" s="3" t="s">
        <v>316</v>
      </c>
      <c r="H135" s="3" t="s">
        <v>560</v>
      </c>
      <c r="I135" s="3" t="s">
        <v>85</v>
      </c>
      <c r="J135" s="3"/>
      <c r="K135" s="10">
        <v>1.48000000000026</v>
      </c>
      <c r="L135" s="3" t="s">
        <v>55</v>
      </c>
      <c r="M135" s="41">
        <v>4.8000000000000001E-2</v>
      </c>
      <c r="N135" s="41">
        <v>1.8399999999996659E-2</v>
      </c>
      <c r="O135" s="10">
        <v>3191533.1504699998</v>
      </c>
      <c r="P135" s="10">
        <v>123.72</v>
      </c>
      <c r="Q135" s="10">
        <v>3948.5648135429997</v>
      </c>
      <c r="R135" s="41">
        <v>4.230786173939699E-2</v>
      </c>
      <c r="S135" s="41">
        <v>5.1921216661435514E-4</v>
      </c>
      <c r="T135" s="41">
        <v>1.0884284664727654E-4</v>
      </c>
    </row>
    <row r="136" spans="2:20" ht="15" x14ac:dyDescent="0.25">
      <c r="B136" s="11" t="s">
        <v>566</v>
      </c>
      <c r="C136" s="3" t="s">
        <v>567</v>
      </c>
      <c r="D136" s="3" t="s">
        <v>140</v>
      </c>
      <c r="E136" s="3"/>
      <c r="F136" s="3" t="s">
        <v>568</v>
      </c>
      <c r="G136" s="3" t="s">
        <v>316</v>
      </c>
      <c r="H136" s="3" t="s">
        <v>560</v>
      </c>
      <c r="I136" s="3" t="s">
        <v>85</v>
      </c>
      <c r="J136" s="3"/>
      <c r="K136" s="10">
        <v>0.9599999999998281</v>
      </c>
      <c r="L136" s="3" t="s">
        <v>55</v>
      </c>
      <c r="M136" s="41">
        <v>5.9000000000000004E-2</v>
      </c>
      <c r="N136" s="41">
        <v>1.259999999999532E-2</v>
      </c>
      <c r="O136" s="10">
        <v>2924645.5905129998</v>
      </c>
      <c r="P136" s="10">
        <v>123.38</v>
      </c>
      <c r="Q136" s="10">
        <v>3608.4277318259997</v>
      </c>
      <c r="R136" s="41">
        <v>7.8667136803827128E-2</v>
      </c>
      <c r="S136" s="41">
        <v>4.7448621693804639E-4</v>
      </c>
      <c r="T136" s="41">
        <v>9.9466911346076132E-5</v>
      </c>
    </row>
    <row r="137" spans="2:20" ht="15" x14ac:dyDescent="0.25">
      <c r="B137" s="11" t="s">
        <v>569</v>
      </c>
      <c r="C137" s="3" t="s">
        <v>570</v>
      </c>
      <c r="D137" s="3" t="s">
        <v>140</v>
      </c>
      <c r="E137" s="3"/>
      <c r="F137" s="3" t="s">
        <v>571</v>
      </c>
      <c r="G137" s="3" t="s">
        <v>316</v>
      </c>
      <c r="H137" s="3" t="s">
        <v>560</v>
      </c>
      <c r="I137" s="3" t="s">
        <v>70</v>
      </c>
      <c r="J137" s="3"/>
      <c r="K137" s="10">
        <v>2.8600000000001358</v>
      </c>
      <c r="L137" s="3" t="s">
        <v>55</v>
      </c>
      <c r="M137" s="41">
        <v>4.2500000000000003E-2</v>
      </c>
      <c r="N137" s="41">
        <v>1.7299999999999975E-2</v>
      </c>
      <c r="O137" s="10">
        <v>25071175.305496998</v>
      </c>
      <c r="P137" s="10">
        <v>114.45</v>
      </c>
      <c r="Q137" s="10">
        <v>29099.099589788006</v>
      </c>
      <c r="R137" s="41">
        <v>8.8830272141287414E-2</v>
      </c>
      <c r="S137" s="41">
        <v>3.8263539432657691E-3</v>
      </c>
      <c r="T137" s="41">
        <v>8.0212152612057727E-4</v>
      </c>
    </row>
    <row r="138" spans="2:20" ht="15" x14ac:dyDescent="0.25">
      <c r="B138" s="11" t="s">
        <v>572</v>
      </c>
      <c r="C138" s="3" t="s">
        <v>573</v>
      </c>
      <c r="D138" s="3" t="s">
        <v>140</v>
      </c>
      <c r="E138" s="3"/>
      <c r="F138" s="3" t="s">
        <v>571</v>
      </c>
      <c r="G138" s="3" t="s">
        <v>316</v>
      </c>
      <c r="H138" s="3" t="s">
        <v>560</v>
      </c>
      <c r="I138" s="3" t="s">
        <v>70</v>
      </c>
      <c r="J138" s="3"/>
      <c r="K138" s="10">
        <v>3.6400000000000046</v>
      </c>
      <c r="L138" s="3" t="s">
        <v>55</v>
      </c>
      <c r="M138" s="41">
        <v>4.5999999999999999E-2</v>
      </c>
      <c r="N138" s="41">
        <v>2.0700000000000746E-2</v>
      </c>
      <c r="O138" s="10">
        <v>13597920.286694</v>
      </c>
      <c r="P138" s="10">
        <v>110.28</v>
      </c>
      <c r="Q138" s="10">
        <v>14995.786492165</v>
      </c>
      <c r="R138" s="41">
        <v>2.6662588797439213E-2</v>
      </c>
      <c r="S138" s="41">
        <v>1.9718543730062243E-3</v>
      </c>
      <c r="T138" s="41">
        <v>4.1336135193320453E-4</v>
      </c>
    </row>
    <row r="139" spans="2:20" ht="15" x14ac:dyDescent="0.25">
      <c r="B139" s="11" t="s">
        <v>574</v>
      </c>
      <c r="C139" s="3" t="s">
        <v>575</v>
      </c>
      <c r="D139" s="3" t="s">
        <v>140</v>
      </c>
      <c r="E139" s="3"/>
      <c r="F139" s="3" t="s">
        <v>428</v>
      </c>
      <c r="G139" s="3" t="s">
        <v>269</v>
      </c>
      <c r="H139" s="3" t="s">
        <v>560</v>
      </c>
      <c r="I139" s="3" t="s">
        <v>70</v>
      </c>
      <c r="J139" s="3"/>
      <c r="K139" s="10">
        <v>2.869999999959405</v>
      </c>
      <c r="L139" s="3" t="s">
        <v>55</v>
      </c>
      <c r="M139" s="41">
        <v>4.8499999999999995E-2</v>
      </c>
      <c r="N139" s="41">
        <v>1.2600000000707353E-2</v>
      </c>
      <c r="O139" s="10">
        <v>15864.240334000002</v>
      </c>
      <c r="P139" s="10">
        <v>113.09</v>
      </c>
      <c r="Q139" s="10">
        <v>18.728379352000001</v>
      </c>
      <c r="R139" s="41">
        <v>1.0576160222666665E-4</v>
      </c>
      <c r="S139" s="41">
        <v>2.46266754623745E-6</v>
      </c>
      <c r="T139" s="41">
        <v>5.1625089571030235E-7</v>
      </c>
    </row>
    <row r="140" spans="2:20" ht="15" x14ac:dyDescent="0.25">
      <c r="B140" s="11" t="s">
        <v>576</v>
      </c>
      <c r="C140" s="3" t="s">
        <v>577</v>
      </c>
      <c r="D140" s="3" t="s">
        <v>140</v>
      </c>
      <c r="E140" s="3"/>
      <c r="F140" s="3" t="s">
        <v>578</v>
      </c>
      <c r="G140" s="3" t="s">
        <v>316</v>
      </c>
      <c r="H140" s="3" t="s">
        <v>560</v>
      </c>
      <c r="I140" s="3" t="s">
        <v>85</v>
      </c>
      <c r="J140" s="3"/>
      <c r="K140" s="10">
        <v>0.89999999999872182</v>
      </c>
      <c r="L140" s="3" t="s">
        <v>55</v>
      </c>
      <c r="M140" s="41">
        <v>6.5000000000000002E-2</v>
      </c>
      <c r="N140" s="41">
        <v>1.8299999999994297E-2</v>
      </c>
      <c r="O140" s="10">
        <v>1689659.770613</v>
      </c>
      <c r="P140" s="10">
        <v>112.8</v>
      </c>
      <c r="Q140" s="10">
        <v>1905.9362202759999</v>
      </c>
      <c r="R140" s="41">
        <v>1.9689422129761706E-2</v>
      </c>
      <c r="S140" s="41">
        <v>2.50618977043037E-4</v>
      </c>
      <c r="T140" s="41">
        <v>5.2537449311070157E-5</v>
      </c>
    </row>
    <row r="141" spans="2:20" ht="15" x14ac:dyDescent="0.25">
      <c r="B141" s="11" t="s">
        <v>579</v>
      </c>
      <c r="C141" s="3" t="s">
        <v>580</v>
      </c>
      <c r="D141" s="3" t="s">
        <v>140</v>
      </c>
      <c r="E141" s="3"/>
      <c r="F141" s="3" t="s">
        <v>578</v>
      </c>
      <c r="G141" s="3" t="s">
        <v>316</v>
      </c>
      <c r="H141" s="3" t="s">
        <v>560</v>
      </c>
      <c r="I141" s="3" t="s">
        <v>85</v>
      </c>
      <c r="J141" s="3"/>
      <c r="K141" s="10">
        <v>2.790000000000088</v>
      </c>
      <c r="L141" s="3" t="s">
        <v>55</v>
      </c>
      <c r="M141" s="41">
        <v>4.5999999999999999E-2</v>
      </c>
      <c r="N141" s="41">
        <v>3.6499999999999672E-2</v>
      </c>
      <c r="O141" s="10">
        <v>17665562.051922999</v>
      </c>
      <c r="P141" s="10">
        <v>125.2</v>
      </c>
      <c r="Q141" s="10">
        <v>22117.283688772997</v>
      </c>
      <c r="R141" s="41">
        <v>3.065928936736334E-2</v>
      </c>
      <c r="S141" s="41">
        <v>2.9082877769373884E-3</v>
      </c>
      <c r="T141" s="41">
        <v>6.0966660811409643E-4</v>
      </c>
    </row>
    <row r="142" spans="2:20" ht="15" x14ac:dyDescent="0.25">
      <c r="B142" s="11" t="s">
        <v>581</v>
      </c>
      <c r="C142" s="3" t="s">
        <v>582</v>
      </c>
      <c r="D142" s="3" t="s">
        <v>140</v>
      </c>
      <c r="E142" s="3"/>
      <c r="F142" s="3" t="s">
        <v>583</v>
      </c>
      <c r="G142" s="3" t="s">
        <v>316</v>
      </c>
      <c r="H142" s="3" t="s">
        <v>560</v>
      </c>
      <c r="I142" s="3" t="s">
        <v>70</v>
      </c>
      <c r="J142" s="3"/>
      <c r="K142" s="10">
        <v>2.8500000000003305</v>
      </c>
      <c r="L142" s="3" t="s">
        <v>55</v>
      </c>
      <c r="M142" s="41">
        <v>5.4000000000000006E-2</v>
      </c>
      <c r="N142" s="41">
        <v>1.5699999999999704E-2</v>
      </c>
      <c r="O142" s="10">
        <v>11903992.795196997</v>
      </c>
      <c r="P142" s="10">
        <v>132.66</v>
      </c>
      <c r="Q142" s="10">
        <v>15912.266280686999</v>
      </c>
      <c r="R142" s="41">
        <v>4.6733595656669479E-2</v>
      </c>
      <c r="S142" s="41">
        <v>2.0923658699999385E-3</v>
      </c>
      <c r="T142" s="41">
        <v>4.3862426992692541E-4</v>
      </c>
    </row>
    <row r="143" spans="2:20" ht="15" x14ac:dyDescent="0.25">
      <c r="B143" s="11" t="s">
        <v>584</v>
      </c>
      <c r="C143" s="3" t="s">
        <v>585</v>
      </c>
      <c r="D143" s="3" t="s">
        <v>140</v>
      </c>
      <c r="E143" s="3"/>
      <c r="F143" s="3" t="s">
        <v>586</v>
      </c>
      <c r="G143" s="3" t="s">
        <v>316</v>
      </c>
      <c r="H143" s="3" t="s">
        <v>560</v>
      </c>
      <c r="I143" s="3" t="s">
        <v>70</v>
      </c>
      <c r="J143" s="3"/>
      <c r="K143" s="10">
        <v>4.4899999999999887</v>
      </c>
      <c r="L143" s="3" t="s">
        <v>55</v>
      </c>
      <c r="M143" s="41">
        <v>3.3500000000000002E-2</v>
      </c>
      <c r="N143" s="41">
        <v>2.3000000000000288E-2</v>
      </c>
      <c r="O143" s="10">
        <v>19066399.625076998</v>
      </c>
      <c r="P143" s="10">
        <v>105.35</v>
      </c>
      <c r="Q143" s="10">
        <v>20086.452002979004</v>
      </c>
      <c r="R143" s="41">
        <v>4.4599765204858491E-2</v>
      </c>
      <c r="S143" s="41">
        <v>2.6412458086775203E-3</v>
      </c>
      <c r="T143" s="41">
        <v>5.5368639449694473E-4</v>
      </c>
    </row>
    <row r="144" spans="2:20" ht="15" x14ac:dyDescent="0.25">
      <c r="B144" s="11" t="s">
        <v>587</v>
      </c>
      <c r="C144" s="3" t="s">
        <v>588</v>
      </c>
      <c r="D144" s="3" t="s">
        <v>140</v>
      </c>
      <c r="E144" s="3"/>
      <c r="F144" s="3" t="s">
        <v>586</v>
      </c>
      <c r="G144" s="3" t="s">
        <v>316</v>
      </c>
      <c r="H144" s="3" t="s">
        <v>560</v>
      </c>
      <c r="I144" s="3" t="s">
        <v>70</v>
      </c>
      <c r="J144" s="3"/>
      <c r="K144" s="10">
        <v>3.6000000000000543</v>
      </c>
      <c r="L144" s="3" t="s">
        <v>55</v>
      </c>
      <c r="M144" s="41">
        <v>4.4000000000000004E-2</v>
      </c>
      <c r="N144" s="41">
        <v>1.6399999999999876E-2</v>
      </c>
      <c r="O144" s="10">
        <v>7295565.5203900002</v>
      </c>
      <c r="P144" s="10">
        <v>110.71</v>
      </c>
      <c r="Q144" s="10">
        <v>8076.9205857569987</v>
      </c>
      <c r="R144" s="41">
        <v>3.9917913466586998E-2</v>
      </c>
      <c r="S144" s="41">
        <v>1.062065746652916E-3</v>
      </c>
      <c r="T144" s="41">
        <v>2.2264166101124746E-4</v>
      </c>
    </row>
    <row r="145" spans="2:20" ht="15" x14ac:dyDescent="0.25">
      <c r="B145" s="11" t="s">
        <v>589</v>
      </c>
      <c r="C145" s="3" t="s">
        <v>590</v>
      </c>
      <c r="D145" s="3" t="s">
        <v>140</v>
      </c>
      <c r="E145" s="3"/>
      <c r="F145" s="3" t="s">
        <v>591</v>
      </c>
      <c r="G145" s="3" t="s">
        <v>316</v>
      </c>
      <c r="H145" s="3" t="s">
        <v>560</v>
      </c>
      <c r="I145" s="3" t="s">
        <v>70</v>
      </c>
      <c r="J145" s="3"/>
      <c r="K145" s="10">
        <v>1.3799999999999686</v>
      </c>
      <c r="L145" s="3" t="s">
        <v>55</v>
      </c>
      <c r="M145" s="41">
        <v>0.05</v>
      </c>
      <c r="N145" s="41">
        <v>1.1600000000001392E-2</v>
      </c>
      <c r="O145" s="10">
        <v>10612351.1951</v>
      </c>
      <c r="P145" s="10">
        <v>126.18</v>
      </c>
      <c r="Q145" s="10">
        <v>13390.664742673001</v>
      </c>
      <c r="R145" s="41">
        <v>1.8869391774282145E-2</v>
      </c>
      <c r="S145" s="41">
        <v>1.7607906623701142E-3</v>
      </c>
      <c r="T145" s="41">
        <v>3.6911590360449797E-4</v>
      </c>
    </row>
    <row r="146" spans="2:20" ht="15" x14ac:dyDescent="0.25">
      <c r="B146" s="11" t="s">
        <v>592</v>
      </c>
      <c r="C146" s="3" t="s">
        <v>593</v>
      </c>
      <c r="D146" s="3" t="s">
        <v>140</v>
      </c>
      <c r="E146" s="3"/>
      <c r="F146" s="3" t="s">
        <v>591</v>
      </c>
      <c r="G146" s="3" t="s">
        <v>316</v>
      </c>
      <c r="H146" s="3" t="s">
        <v>560</v>
      </c>
      <c r="I146" s="3" t="s">
        <v>70</v>
      </c>
      <c r="J146" s="3"/>
      <c r="K146" s="10">
        <v>6.4200000000000097</v>
      </c>
      <c r="L146" s="3" t="s">
        <v>55</v>
      </c>
      <c r="M146" s="41">
        <v>4.9500000000000002E-2</v>
      </c>
      <c r="N146" s="41">
        <v>3.2199999999999465E-2</v>
      </c>
      <c r="O146" s="10">
        <v>46174005.560046002</v>
      </c>
      <c r="P146" s="10">
        <v>133.6</v>
      </c>
      <c r="Q146" s="10">
        <v>61688.471427313001</v>
      </c>
      <c r="R146" s="41">
        <v>2.8579064779082737E-2</v>
      </c>
      <c r="S146" s="41">
        <v>8.1116573786624326E-3</v>
      </c>
      <c r="T146" s="41">
        <v>1.700452987991661E-3</v>
      </c>
    </row>
    <row r="147" spans="2:20" ht="15" x14ac:dyDescent="0.25">
      <c r="B147" s="11" t="s">
        <v>594</v>
      </c>
      <c r="C147" s="3" t="s">
        <v>595</v>
      </c>
      <c r="D147" s="3" t="s">
        <v>140</v>
      </c>
      <c r="E147" s="3"/>
      <c r="F147" s="3" t="s">
        <v>507</v>
      </c>
      <c r="G147" s="3" t="s">
        <v>490</v>
      </c>
      <c r="H147" s="3" t="s">
        <v>560</v>
      </c>
      <c r="I147" s="3" t="s">
        <v>70</v>
      </c>
      <c r="J147" s="3"/>
      <c r="K147" s="10">
        <v>4.0899999999998951</v>
      </c>
      <c r="L147" s="3" t="s">
        <v>55</v>
      </c>
      <c r="M147" s="41">
        <v>4.5999999999999999E-2</v>
      </c>
      <c r="N147" s="41">
        <v>2.1600000000000018E-2</v>
      </c>
      <c r="O147" s="10">
        <v>9797938.9237489998</v>
      </c>
      <c r="P147" s="10">
        <v>134.19999999999999</v>
      </c>
      <c r="Q147" s="10">
        <v>13148.834034175999</v>
      </c>
      <c r="R147" s="41">
        <v>1.7880894897227613E-2</v>
      </c>
      <c r="S147" s="41">
        <v>1.7289914006024068E-3</v>
      </c>
      <c r="T147" s="41">
        <v>3.6244979985225299E-4</v>
      </c>
    </row>
    <row r="148" spans="2:20" ht="15" x14ac:dyDescent="0.25">
      <c r="B148" s="11" t="s">
        <v>596</v>
      </c>
      <c r="C148" s="3" t="s">
        <v>597</v>
      </c>
      <c r="D148" s="3" t="s">
        <v>140</v>
      </c>
      <c r="E148" s="3"/>
      <c r="F148" s="3" t="s">
        <v>598</v>
      </c>
      <c r="G148" s="3" t="s">
        <v>599</v>
      </c>
      <c r="H148" s="3" t="s">
        <v>560</v>
      </c>
      <c r="I148" s="3" t="s">
        <v>70</v>
      </c>
      <c r="J148" s="3"/>
      <c r="K148" s="10">
        <v>0.38999999999921614</v>
      </c>
      <c r="L148" s="3" t="s">
        <v>55</v>
      </c>
      <c r="M148" s="41">
        <v>4.9000000000000002E-2</v>
      </c>
      <c r="N148" s="41">
        <v>2.7599999999985303E-2</v>
      </c>
      <c r="O148" s="10">
        <v>410457.56612099998</v>
      </c>
      <c r="P148" s="10">
        <v>119.51</v>
      </c>
      <c r="Q148" s="10">
        <v>490.53783543500003</v>
      </c>
      <c r="R148" s="41">
        <v>1.6842720333394776E-2</v>
      </c>
      <c r="S148" s="41">
        <v>6.4502730579212456E-5</v>
      </c>
      <c r="T148" s="41">
        <v>1.3521757123958946E-5</v>
      </c>
    </row>
    <row r="149" spans="2:20" ht="15" x14ac:dyDescent="0.25">
      <c r="B149" s="11" t="s">
        <v>600</v>
      </c>
      <c r="C149" s="3" t="s">
        <v>601</v>
      </c>
      <c r="D149" s="3" t="s">
        <v>140</v>
      </c>
      <c r="E149" s="3"/>
      <c r="F149" s="3" t="s">
        <v>598</v>
      </c>
      <c r="G149" s="3" t="s">
        <v>599</v>
      </c>
      <c r="H149" s="3" t="s">
        <v>560</v>
      </c>
      <c r="I149" s="3" t="s">
        <v>70</v>
      </c>
      <c r="J149" s="3"/>
      <c r="K149" s="10">
        <v>0.81999999999946183</v>
      </c>
      <c r="L149" s="3" t="s">
        <v>55</v>
      </c>
      <c r="M149" s="41">
        <v>5.2999999999999999E-2</v>
      </c>
      <c r="N149" s="41">
        <v>2.080000000000207E-2</v>
      </c>
      <c r="O149" s="10">
        <v>3321205.1982380007</v>
      </c>
      <c r="P149" s="10">
        <v>122.9</v>
      </c>
      <c r="Q149" s="10">
        <v>4081.761188421</v>
      </c>
      <c r="R149" s="41">
        <v>2.3040099604764264E-2</v>
      </c>
      <c r="S149" s="41">
        <v>5.3672667673418026E-4</v>
      </c>
      <c r="T149" s="41">
        <v>1.1251442690223276E-4</v>
      </c>
    </row>
    <row r="150" spans="2:20" ht="15" x14ac:dyDescent="0.25">
      <c r="B150" s="11" t="s">
        <v>602</v>
      </c>
      <c r="C150" s="3" t="s">
        <v>603</v>
      </c>
      <c r="D150" s="3" t="s">
        <v>140</v>
      </c>
      <c r="E150" s="3"/>
      <c r="F150" s="3" t="s">
        <v>598</v>
      </c>
      <c r="G150" s="3" t="s">
        <v>599</v>
      </c>
      <c r="H150" s="3" t="s">
        <v>560</v>
      </c>
      <c r="I150" s="3" t="s">
        <v>70</v>
      </c>
      <c r="J150" s="3"/>
      <c r="K150" s="10">
        <v>0.69999999999979301</v>
      </c>
      <c r="L150" s="3" t="s">
        <v>55</v>
      </c>
      <c r="M150" s="41">
        <v>5.1500000000000004E-2</v>
      </c>
      <c r="N150" s="41">
        <v>2.9400000000000887E-2</v>
      </c>
      <c r="O150" s="10">
        <v>3367033.5618870002</v>
      </c>
      <c r="P150" s="10">
        <v>123.89</v>
      </c>
      <c r="Q150" s="10">
        <v>4171.4178792150005</v>
      </c>
      <c r="R150" s="41">
        <v>2.2011926094920115E-2</v>
      </c>
      <c r="S150" s="41">
        <v>5.4851598421090295E-4</v>
      </c>
      <c r="T150" s="41">
        <v>1.1498582851466761E-4</v>
      </c>
    </row>
    <row r="151" spans="2:20" ht="15" x14ac:dyDescent="0.25">
      <c r="B151" s="11" t="s">
        <v>604</v>
      </c>
      <c r="C151" s="3" t="s">
        <v>605</v>
      </c>
      <c r="D151" s="3" t="s">
        <v>140</v>
      </c>
      <c r="E151" s="3"/>
      <c r="F151" s="3" t="s">
        <v>606</v>
      </c>
      <c r="G151" s="3" t="s">
        <v>607</v>
      </c>
      <c r="H151" s="3" t="s">
        <v>560</v>
      </c>
      <c r="I151" s="3" t="s">
        <v>70</v>
      </c>
      <c r="J151" s="3"/>
      <c r="K151" s="10">
        <v>6.3900000000000867</v>
      </c>
      <c r="L151" s="3" t="s">
        <v>55</v>
      </c>
      <c r="M151" s="41">
        <v>2.9900000000000003E-2</v>
      </c>
      <c r="N151" s="41">
        <v>3.0900000000000389E-2</v>
      </c>
      <c r="O151" s="10">
        <v>18031474.485599</v>
      </c>
      <c r="P151" s="10">
        <v>100.03</v>
      </c>
      <c r="Q151" s="10">
        <v>18036.883928661999</v>
      </c>
      <c r="R151" s="41">
        <v>4.3623514818441345E-2</v>
      </c>
      <c r="S151" s="41">
        <v>2.3717401197143229E-3</v>
      </c>
      <c r="T151" s="41">
        <v>4.9718970920995008E-4</v>
      </c>
    </row>
    <row r="152" spans="2:20" ht="15" x14ac:dyDescent="0.25">
      <c r="B152" s="11" t="s">
        <v>608</v>
      </c>
      <c r="C152" s="3" t="s">
        <v>609</v>
      </c>
      <c r="D152" s="3" t="s">
        <v>140</v>
      </c>
      <c r="E152" s="3"/>
      <c r="F152" s="3" t="s">
        <v>606</v>
      </c>
      <c r="G152" s="3" t="s">
        <v>607</v>
      </c>
      <c r="H152" s="3" t="s">
        <v>560</v>
      </c>
      <c r="I152" s="3" t="s">
        <v>70</v>
      </c>
      <c r="J152" s="3"/>
      <c r="K152" s="10">
        <v>1.6599999999999555</v>
      </c>
      <c r="L152" s="3" t="s">
        <v>55</v>
      </c>
      <c r="M152" s="41">
        <v>5.2000000000000005E-2</v>
      </c>
      <c r="N152" s="41">
        <v>2.0499999999999623E-2</v>
      </c>
      <c r="O152" s="10">
        <v>28808443.866887003</v>
      </c>
      <c r="P152" s="10">
        <v>134.31</v>
      </c>
      <c r="Q152" s="10">
        <v>38692.620959737003</v>
      </c>
      <c r="R152" s="41">
        <v>2.1115328232728846E-2</v>
      </c>
      <c r="S152" s="41">
        <v>5.0878434340468201E-3</v>
      </c>
      <c r="T152" s="41">
        <v>1.0665685403104732E-3</v>
      </c>
    </row>
    <row r="153" spans="2:20" ht="15" x14ac:dyDescent="0.25">
      <c r="B153" s="11" t="s">
        <v>610</v>
      </c>
      <c r="C153" s="3" t="s">
        <v>611</v>
      </c>
      <c r="D153" s="3" t="s">
        <v>140</v>
      </c>
      <c r="E153" s="3"/>
      <c r="F153" s="3" t="s">
        <v>606</v>
      </c>
      <c r="G153" s="3" t="s">
        <v>607</v>
      </c>
      <c r="H153" s="3" t="s">
        <v>560</v>
      </c>
      <c r="I153" s="3" t="s">
        <v>70</v>
      </c>
      <c r="J153" s="3"/>
      <c r="K153" s="10">
        <v>7.3600000000000323</v>
      </c>
      <c r="L153" s="3" t="s">
        <v>55</v>
      </c>
      <c r="M153" s="41">
        <v>4.2999999999999997E-2</v>
      </c>
      <c r="N153" s="41">
        <v>3.7299999999999715E-2</v>
      </c>
      <c r="O153" s="10">
        <v>15637608.329696998</v>
      </c>
      <c r="P153" s="10">
        <v>105.48</v>
      </c>
      <c r="Q153" s="10">
        <v>16494.549266165002</v>
      </c>
      <c r="R153" s="41">
        <v>4.9380933422479976E-2</v>
      </c>
      <c r="S153" s="41">
        <v>2.1689325276968733E-3</v>
      </c>
      <c r="T153" s="41">
        <v>4.5467499739031299E-4</v>
      </c>
    </row>
    <row r="154" spans="2:20" ht="15" x14ac:dyDescent="0.25">
      <c r="B154" s="11" t="s">
        <v>612</v>
      </c>
      <c r="C154" s="3" t="s">
        <v>613</v>
      </c>
      <c r="D154" s="3" t="s">
        <v>140</v>
      </c>
      <c r="E154" s="3"/>
      <c r="F154" s="3" t="s">
        <v>614</v>
      </c>
      <c r="G154" s="3" t="s">
        <v>599</v>
      </c>
      <c r="H154" s="3" t="s">
        <v>560</v>
      </c>
      <c r="I154" s="3" t="s">
        <v>70</v>
      </c>
      <c r="J154" s="3"/>
      <c r="K154" s="10">
        <v>2.0800000000000063</v>
      </c>
      <c r="L154" s="3" t="s">
        <v>55</v>
      </c>
      <c r="M154" s="41">
        <v>3.7499999999999999E-2</v>
      </c>
      <c r="N154" s="41">
        <v>2.0399999999999099E-2</v>
      </c>
      <c r="O154" s="10">
        <v>18754109.805904001</v>
      </c>
      <c r="P154" s="10">
        <v>104.67</v>
      </c>
      <c r="Q154" s="10">
        <v>19629.926731676998</v>
      </c>
      <c r="R154" s="41">
        <v>2.5777109612474477E-2</v>
      </c>
      <c r="S154" s="41">
        <v>2.5812155226318332E-3</v>
      </c>
      <c r="T154" s="41">
        <v>5.4110219936748846E-4</v>
      </c>
    </row>
    <row r="155" spans="2:20" ht="15" x14ac:dyDescent="0.25">
      <c r="B155" s="11" t="s">
        <v>615</v>
      </c>
      <c r="C155" s="3" t="s">
        <v>616</v>
      </c>
      <c r="D155" s="3" t="s">
        <v>140</v>
      </c>
      <c r="E155" s="3"/>
      <c r="F155" s="3" t="s">
        <v>614</v>
      </c>
      <c r="G155" s="3" t="s">
        <v>599</v>
      </c>
      <c r="H155" s="3" t="s">
        <v>560</v>
      </c>
      <c r="I155" s="3" t="s">
        <v>70</v>
      </c>
      <c r="J155" s="3"/>
      <c r="K155" s="10">
        <v>1.1100000000002315</v>
      </c>
      <c r="L155" s="3" t="s">
        <v>55</v>
      </c>
      <c r="M155" s="41">
        <v>2.3E-2</v>
      </c>
      <c r="N155" s="41">
        <v>1.5600000000000466E-2</v>
      </c>
      <c r="O155" s="10">
        <v>4517786.8606040003</v>
      </c>
      <c r="P155" s="10">
        <v>105.45</v>
      </c>
      <c r="Q155" s="10">
        <v>4764.006243488001</v>
      </c>
      <c r="R155" s="41">
        <v>1.8720962070312208E-2</v>
      </c>
      <c r="S155" s="41">
        <v>6.2643773630405503E-4</v>
      </c>
      <c r="T155" s="41">
        <v>1.3132062546071356E-4</v>
      </c>
    </row>
    <row r="156" spans="2:20" ht="15" x14ac:dyDescent="0.25">
      <c r="B156" s="11" t="s">
        <v>617</v>
      </c>
      <c r="C156" s="3" t="s">
        <v>618</v>
      </c>
      <c r="D156" s="3" t="s">
        <v>140</v>
      </c>
      <c r="E156" s="3"/>
      <c r="F156" s="3" t="s">
        <v>619</v>
      </c>
      <c r="G156" s="3" t="s">
        <v>620</v>
      </c>
      <c r="H156" s="3" t="s">
        <v>239</v>
      </c>
      <c r="I156" s="3" t="s">
        <v>70</v>
      </c>
      <c r="J156" s="3"/>
      <c r="K156" s="10">
        <v>0.71999999999925912</v>
      </c>
      <c r="L156" s="3" t="s">
        <v>55</v>
      </c>
      <c r="M156" s="41">
        <v>4.9000000000000002E-2</v>
      </c>
      <c r="N156" s="41">
        <v>2.109999999997253E-2</v>
      </c>
      <c r="O156" s="10">
        <v>330304.00855500001</v>
      </c>
      <c r="P156" s="10">
        <v>124.03</v>
      </c>
      <c r="Q156" s="10">
        <v>409.676061914</v>
      </c>
      <c r="R156" s="41">
        <v>1.3212160342200003E-2</v>
      </c>
      <c r="S156" s="41">
        <v>5.3869901030076697E-5</v>
      </c>
      <c r="T156" s="41">
        <v>1.1292788870788554E-5</v>
      </c>
    </row>
    <row r="157" spans="2:20" ht="15" x14ac:dyDescent="0.25">
      <c r="B157" s="11" t="s">
        <v>621</v>
      </c>
      <c r="C157" s="3" t="s">
        <v>622</v>
      </c>
      <c r="D157" s="3" t="s">
        <v>140</v>
      </c>
      <c r="E157" s="3"/>
      <c r="F157" s="3" t="s">
        <v>623</v>
      </c>
      <c r="G157" s="3" t="s">
        <v>316</v>
      </c>
      <c r="H157" s="3" t="s">
        <v>239</v>
      </c>
      <c r="I157" s="3" t="s">
        <v>85</v>
      </c>
      <c r="J157" s="3"/>
      <c r="K157" s="10">
        <v>0.82000000000020279</v>
      </c>
      <c r="L157" s="3" t="s">
        <v>55</v>
      </c>
      <c r="M157" s="41">
        <v>6.0999999999999999E-2</v>
      </c>
      <c r="N157" s="41">
        <v>2.0399999999998586E-2</v>
      </c>
      <c r="O157" s="10">
        <v>6016908.234420999</v>
      </c>
      <c r="P157" s="10">
        <v>113</v>
      </c>
      <c r="Q157" s="10">
        <v>6799.1063028569997</v>
      </c>
      <c r="R157" s="41">
        <v>6.0169082344209986E-2</v>
      </c>
      <c r="S157" s="41">
        <v>8.9404096963020688E-4</v>
      </c>
      <c r="T157" s="41">
        <v>1.8741849750628054E-4</v>
      </c>
    </row>
    <row r="158" spans="2:20" ht="15" x14ac:dyDescent="0.25">
      <c r="B158" s="11" t="s">
        <v>624</v>
      </c>
      <c r="C158" s="3" t="s">
        <v>625</v>
      </c>
      <c r="D158" s="3" t="s">
        <v>140</v>
      </c>
      <c r="E158" s="3"/>
      <c r="F158" s="3" t="s">
        <v>623</v>
      </c>
      <c r="G158" s="3" t="s">
        <v>316</v>
      </c>
      <c r="H158" s="3" t="s">
        <v>239</v>
      </c>
      <c r="I158" s="3" t="s">
        <v>85</v>
      </c>
      <c r="J158" s="3"/>
      <c r="K158" s="10">
        <v>2.3900000000001032</v>
      </c>
      <c r="L158" s="3" t="s">
        <v>55</v>
      </c>
      <c r="M158" s="41">
        <v>5.5999999999999994E-2</v>
      </c>
      <c r="N158" s="41">
        <v>1.9900000000001066E-2</v>
      </c>
      <c r="O158" s="10">
        <v>12715732.481434999</v>
      </c>
      <c r="P158" s="10">
        <v>114.14</v>
      </c>
      <c r="Q158" s="10">
        <v>14654.024458975999</v>
      </c>
      <c r="R158" s="41">
        <v>5.0213766354311455E-2</v>
      </c>
      <c r="S158" s="41">
        <v>1.9269147521318317E-3</v>
      </c>
      <c r="T158" s="41">
        <v>4.0394062457407219E-4</v>
      </c>
    </row>
    <row r="159" spans="2:20" ht="15" x14ac:dyDescent="0.25">
      <c r="B159" s="11" t="s">
        <v>626</v>
      </c>
      <c r="C159" s="3" t="s">
        <v>627</v>
      </c>
      <c r="D159" s="3" t="s">
        <v>140</v>
      </c>
      <c r="E159" s="3"/>
      <c r="F159" s="3" t="s">
        <v>623</v>
      </c>
      <c r="G159" s="3" t="s">
        <v>316</v>
      </c>
      <c r="H159" s="3" t="s">
        <v>239</v>
      </c>
      <c r="I159" s="3" t="s">
        <v>85</v>
      </c>
      <c r="J159" s="3"/>
      <c r="K159" s="10">
        <v>6.4100000000000206</v>
      </c>
      <c r="L159" s="3" t="s">
        <v>55</v>
      </c>
      <c r="M159" s="41">
        <v>4.6500000000000007E-2</v>
      </c>
      <c r="N159" s="41">
        <v>4.2000000000000197E-2</v>
      </c>
      <c r="O159" s="10">
        <v>22509997.242591996</v>
      </c>
      <c r="P159" s="10">
        <v>103.12</v>
      </c>
      <c r="Q159" s="10">
        <v>23672.533306943002</v>
      </c>
      <c r="R159" s="41">
        <v>9.003998897036801E-2</v>
      </c>
      <c r="S159" s="41">
        <v>3.1127936067787969E-3</v>
      </c>
      <c r="T159" s="41">
        <v>6.5253732283761191E-4</v>
      </c>
    </row>
    <row r="160" spans="2:20" ht="15" x14ac:dyDescent="0.25">
      <c r="B160" s="11" t="s">
        <v>628</v>
      </c>
      <c r="C160" s="3" t="s">
        <v>629</v>
      </c>
      <c r="D160" s="3" t="s">
        <v>140</v>
      </c>
      <c r="E160" s="3"/>
      <c r="F160" s="3" t="s">
        <v>630</v>
      </c>
      <c r="G160" s="3" t="s">
        <v>316</v>
      </c>
      <c r="H160" s="3" t="s">
        <v>239</v>
      </c>
      <c r="I160" s="3" t="s">
        <v>85</v>
      </c>
      <c r="J160" s="3"/>
      <c r="K160" s="10">
        <v>3.2599999999998128</v>
      </c>
      <c r="L160" s="3" t="s">
        <v>55</v>
      </c>
      <c r="M160" s="41">
        <v>5.3499999999999999E-2</v>
      </c>
      <c r="N160" s="41">
        <v>2.4000000000000653E-2</v>
      </c>
      <c r="O160" s="10">
        <v>6487793.8206089996</v>
      </c>
      <c r="P160" s="10">
        <v>110.77</v>
      </c>
      <c r="Q160" s="10">
        <v>7186.5292141159989</v>
      </c>
      <c r="R160" s="41">
        <v>1.8409906764561786E-2</v>
      </c>
      <c r="S160" s="41">
        <v>9.449847172067681E-4</v>
      </c>
      <c r="T160" s="41">
        <v>1.9809787457340474E-4</v>
      </c>
    </row>
    <row r="161" spans="2:20" ht="15" x14ac:dyDescent="0.25">
      <c r="B161" s="11" t="s">
        <v>631</v>
      </c>
      <c r="C161" s="3" t="s">
        <v>632</v>
      </c>
      <c r="D161" s="3" t="s">
        <v>140</v>
      </c>
      <c r="E161" s="3"/>
      <c r="F161" s="3" t="s">
        <v>630</v>
      </c>
      <c r="G161" s="3" t="s">
        <v>316</v>
      </c>
      <c r="H161" s="3" t="s">
        <v>239</v>
      </c>
      <c r="I161" s="3" t="s">
        <v>70</v>
      </c>
      <c r="J161" s="3"/>
      <c r="K161" s="10">
        <v>1.4599999999999775</v>
      </c>
      <c r="L161" s="3" t="s">
        <v>55</v>
      </c>
      <c r="M161" s="41">
        <v>5.5E-2</v>
      </c>
      <c r="N161" s="41">
        <v>1.6500000000000965E-2</v>
      </c>
      <c r="O161" s="10">
        <v>3613457.113014</v>
      </c>
      <c r="P161" s="10">
        <v>126.2</v>
      </c>
      <c r="Q161" s="10">
        <v>4560.1828734750006</v>
      </c>
      <c r="R161" s="41">
        <v>3.0124694564518547E-2</v>
      </c>
      <c r="S161" s="41">
        <v>5.9963620750855034E-4</v>
      </c>
      <c r="T161" s="41">
        <v>1.2570220032321401E-4</v>
      </c>
    </row>
    <row r="162" spans="2:20" ht="15" x14ac:dyDescent="0.25">
      <c r="B162" s="11" t="s">
        <v>633</v>
      </c>
      <c r="C162" s="3" t="s">
        <v>634</v>
      </c>
      <c r="D162" s="3" t="s">
        <v>140</v>
      </c>
      <c r="E162" s="3"/>
      <c r="F162" s="3" t="s">
        <v>635</v>
      </c>
      <c r="G162" s="3" t="s">
        <v>316</v>
      </c>
      <c r="H162" s="3" t="s">
        <v>239</v>
      </c>
      <c r="I162" s="3" t="s">
        <v>85</v>
      </c>
      <c r="J162" s="3"/>
      <c r="K162" s="10">
        <v>2.3499999999999428</v>
      </c>
      <c r="L162" s="3" t="s">
        <v>55</v>
      </c>
      <c r="M162" s="41">
        <v>6.5000000000000002E-2</v>
      </c>
      <c r="N162" s="41">
        <v>3.2999999999999287E-2</v>
      </c>
      <c r="O162" s="10">
        <v>13515745.334817003</v>
      </c>
      <c r="P162" s="10">
        <v>108.07</v>
      </c>
      <c r="Q162" s="10">
        <v>14606.465982067997</v>
      </c>
      <c r="R162" s="41">
        <v>3.8264382919475121E-2</v>
      </c>
      <c r="S162" s="41">
        <v>1.9206611027674883E-3</v>
      </c>
      <c r="T162" s="41">
        <v>4.0262966723810005E-4</v>
      </c>
    </row>
    <row r="163" spans="2:20" ht="15" x14ac:dyDescent="0.25">
      <c r="B163" s="11" t="s">
        <v>636</v>
      </c>
      <c r="C163" s="3" t="s">
        <v>637</v>
      </c>
      <c r="D163" s="3" t="s">
        <v>140</v>
      </c>
      <c r="E163" s="3"/>
      <c r="F163" s="3" t="s">
        <v>638</v>
      </c>
      <c r="G163" s="3" t="s">
        <v>316</v>
      </c>
      <c r="H163" s="3" t="s">
        <v>239</v>
      </c>
      <c r="I163" s="3" t="s">
        <v>85</v>
      </c>
      <c r="J163" s="3"/>
      <c r="K163" s="10">
        <v>3.0099999999999087</v>
      </c>
      <c r="L163" s="3" t="s">
        <v>55</v>
      </c>
      <c r="M163" s="41">
        <v>4.8000000000000001E-2</v>
      </c>
      <c r="N163" s="41">
        <v>3.3700000000001153E-2</v>
      </c>
      <c r="O163" s="10">
        <v>8351714.3663719995</v>
      </c>
      <c r="P163" s="10">
        <v>104.3</v>
      </c>
      <c r="Q163" s="10">
        <v>8911.2792293720031</v>
      </c>
      <c r="R163" s="41">
        <v>5.5678095775813341E-2</v>
      </c>
      <c r="S163" s="41">
        <v>1.1717788144488192E-3</v>
      </c>
      <c r="T163" s="41">
        <v>2.4564089596981742E-4</v>
      </c>
    </row>
    <row r="164" spans="2:20" ht="15" x14ac:dyDescent="0.25">
      <c r="B164" s="11" t="s">
        <v>639</v>
      </c>
      <c r="C164" s="3" t="s">
        <v>640</v>
      </c>
      <c r="D164" s="3" t="s">
        <v>140</v>
      </c>
      <c r="E164" s="3"/>
      <c r="F164" s="3" t="s">
        <v>638</v>
      </c>
      <c r="G164" s="3" t="s">
        <v>316</v>
      </c>
      <c r="H164" s="3" t="s">
        <v>239</v>
      </c>
      <c r="I164" s="3" t="s">
        <v>85</v>
      </c>
      <c r="J164" s="3"/>
      <c r="K164" s="10">
        <v>1.8000000000000691</v>
      </c>
      <c r="L164" s="3" t="s">
        <v>55</v>
      </c>
      <c r="M164" s="41">
        <v>5.9000000000000004E-2</v>
      </c>
      <c r="N164" s="41">
        <v>2.6799999999999973E-2</v>
      </c>
      <c r="O164" s="10">
        <v>26239397.866002999</v>
      </c>
      <c r="P164" s="10">
        <v>114.1</v>
      </c>
      <c r="Q164" s="10">
        <v>29939.152965359997</v>
      </c>
      <c r="R164" s="41">
        <v>5.6960738326236077E-2</v>
      </c>
      <c r="S164" s="41">
        <v>3.9368158335471321E-3</v>
      </c>
      <c r="T164" s="41">
        <v>8.2527773731389616E-4</v>
      </c>
    </row>
    <row r="165" spans="2:20" ht="15" x14ac:dyDescent="0.25">
      <c r="B165" s="11" t="s">
        <v>641</v>
      </c>
      <c r="C165" s="3" t="s">
        <v>642</v>
      </c>
      <c r="D165" s="3" t="s">
        <v>140</v>
      </c>
      <c r="E165" s="3"/>
      <c r="F165" s="3" t="s">
        <v>643</v>
      </c>
      <c r="G165" s="3" t="s">
        <v>316</v>
      </c>
      <c r="H165" s="3" t="s">
        <v>239</v>
      </c>
      <c r="I165" s="3" t="s">
        <v>85</v>
      </c>
      <c r="J165" s="3"/>
      <c r="K165" s="10">
        <v>2.3099999999999414</v>
      </c>
      <c r="L165" s="3" t="s">
        <v>55</v>
      </c>
      <c r="M165" s="41">
        <v>4.8499999999999995E-2</v>
      </c>
      <c r="N165" s="41">
        <v>2.10999999999994E-2</v>
      </c>
      <c r="O165" s="10">
        <v>21983396.113471001</v>
      </c>
      <c r="P165" s="10">
        <v>128.18</v>
      </c>
      <c r="Q165" s="10">
        <v>28178.317138263996</v>
      </c>
      <c r="R165" s="41">
        <v>6.4651958332676895E-2</v>
      </c>
      <c r="S165" s="41">
        <v>3.7052766723554603E-3</v>
      </c>
      <c r="T165" s="41">
        <v>7.7674000450467543E-4</v>
      </c>
    </row>
    <row r="166" spans="2:20" ht="15" x14ac:dyDescent="0.25">
      <c r="B166" s="11" t="s">
        <v>644</v>
      </c>
      <c r="C166" s="3" t="s">
        <v>645</v>
      </c>
      <c r="D166" s="3" t="s">
        <v>140</v>
      </c>
      <c r="E166" s="3"/>
      <c r="F166" s="3" t="s">
        <v>643</v>
      </c>
      <c r="G166" s="3" t="s">
        <v>316</v>
      </c>
      <c r="H166" s="3" t="s">
        <v>239</v>
      </c>
      <c r="I166" s="3" t="s">
        <v>85</v>
      </c>
      <c r="J166" s="3"/>
      <c r="K166" s="10">
        <v>0.49999999999942824</v>
      </c>
      <c r="L166" s="3" t="s">
        <v>55</v>
      </c>
      <c r="M166" s="41">
        <v>4.9500000000000002E-2</v>
      </c>
      <c r="N166" s="41">
        <v>2.4599999999999029E-2</v>
      </c>
      <c r="O166" s="10">
        <v>3290697.1717099999</v>
      </c>
      <c r="P166" s="10">
        <v>109</v>
      </c>
      <c r="Q166" s="10">
        <v>3652.5517955979999</v>
      </c>
      <c r="R166" s="41">
        <v>0.16454802242729416</v>
      </c>
      <c r="S166" s="41">
        <v>4.80288261942427E-4</v>
      </c>
      <c r="T166" s="41">
        <v>1.0068319851201509E-4</v>
      </c>
    </row>
    <row r="167" spans="2:20" ht="15" x14ac:dyDescent="0.25">
      <c r="B167" s="11" t="s">
        <v>646</v>
      </c>
      <c r="C167" s="3" t="s">
        <v>647</v>
      </c>
      <c r="D167" s="3" t="s">
        <v>140</v>
      </c>
      <c r="E167" s="3"/>
      <c r="F167" s="3" t="s">
        <v>648</v>
      </c>
      <c r="G167" s="3" t="s">
        <v>316</v>
      </c>
      <c r="H167" s="3" t="s">
        <v>239</v>
      </c>
      <c r="I167" s="3" t="s">
        <v>85</v>
      </c>
      <c r="J167" s="3"/>
      <c r="K167" s="10">
        <v>2.0500000000000074</v>
      </c>
      <c r="L167" s="3" t="s">
        <v>55</v>
      </c>
      <c r="M167" s="41">
        <v>6.8000000000000005E-2</v>
      </c>
      <c r="N167" s="41">
        <v>3.0400000000000645E-2</v>
      </c>
      <c r="O167" s="10">
        <v>11691455.252365999</v>
      </c>
      <c r="P167" s="10">
        <v>115.89</v>
      </c>
      <c r="Q167" s="10">
        <v>13549.227489405004</v>
      </c>
      <c r="R167" s="41">
        <v>7.0578789960852373E-2</v>
      </c>
      <c r="S167" s="41">
        <v>1.7816406955246098E-3</v>
      </c>
      <c r="T167" s="41">
        <v>3.7348671212391959E-4</v>
      </c>
    </row>
    <row r="168" spans="2:20" ht="15" x14ac:dyDescent="0.25">
      <c r="B168" s="11" t="s">
        <v>649</v>
      </c>
      <c r="C168" s="3" t="s">
        <v>650</v>
      </c>
      <c r="D168" s="3" t="s">
        <v>140</v>
      </c>
      <c r="E168" s="3"/>
      <c r="F168" s="3" t="s">
        <v>416</v>
      </c>
      <c r="G168" s="3" t="s">
        <v>269</v>
      </c>
      <c r="H168" s="3" t="s">
        <v>239</v>
      </c>
      <c r="I168" s="3" t="s">
        <v>70</v>
      </c>
      <c r="J168" s="3"/>
      <c r="K168" s="10">
        <v>5.2899999999999867</v>
      </c>
      <c r="L168" s="3" t="s">
        <v>55</v>
      </c>
      <c r="M168" s="41">
        <v>5.0999999999999997E-2</v>
      </c>
      <c r="N168" s="41">
        <v>1.8499999999999607E-2</v>
      </c>
      <c r="O168" s="10">
        <v>22535991.338591997</v>
      </c>
      <c r="P168" s="10">
        <v>141.88999999999999</v>
      </c>
      <c r="Q168" s="10">
        <v>32353.215610883999</v>
      </c>
      <c r="R168" s="41">
        <v>1.9643618083390046E-2</v>
      </c>
      <c r="S168" s="41">
        <v>4.2542503333497647E-3</v>
      </c>
      <c r="T168" s="41">
        <v>8.9182177615618175E-4</v>
      </c>
    </row>
    <row r="169" spans="2:20" ht="15" x14ac:dyDescent="0.25">
      <c r="B169" s="11" t="s">
        <v>651</v>
      </c>
      <c r="C169" s="3" t="s">
        <v>652</v>
      </c>
      <c r="D169" s="3" t="s">
        <v>140</v>
      </c>
      <c r="E169" s="3"/>
      <c r="F169" s="3" t="s">
        <v>522</v>
      </c>
      <c r="G169" s="3" t="s">
        <v>269</v>
      </c>
      <c r="H169" s="3" t="s">
        <v>239</v>
      </c>
      <c r="I169" s="3" t="s">
        <v>70</v>
      </c>
      <c r="J169" s="3"/>
      <c r="K169" s="10">
        <v>0.83999999999991048</v>
      </c>
      <c r="L169" s="3" t="s">
        <v>55</v>
      </c>
      <c r="M169" s="41">
        <v>4.0999999999999995E-2</v>
      </c>
      <c r="N169" s="41">
        <v>2.1199999999985879E-2</v>
      </c>
      <c r="O169" s="10">
        <v>1700290.3844639999</v>
      </c>
      <c r="P169" s="10">
        <v>125.18</v>
      </c>
      <c r="Q169" s="10">
        <v>2128.4235064259997</v>
      </c>
      <c r="R169" s="41">
        <v>1.7002902994494848E-2</v>
      </c>
      <c r="S169" s="41">
        <v>2.7987469686556064E-4</v>
      </c>
      <c r="T169" s="41">
        <v>5.8670348405023309E-5</v>
      </c>
    </row>
    <row r="170" spans="2:20" ht="15" x14ac:dyDescent="0.25">
      <c r="B170" s="11" t="s">
        <v>653</v>
      </c>
      <c r="C170" s="3" t="s">
        <v>654</v>
      </c>
      <c r="D170" s="3" t="s">
        <v>140</v>
      </c>
      <c r="E170" s="3"/>
      <c r="F170" s="3" t="s">
        <v>655</v>
      </c>
      <c r="G170" s="3" t="s">
        <v>656</v>
      </c>
      <c r="H170" s="3" t="s">
        <v>239</v>
      </c>
      <c r="I170" s="3" t="s">
        <v>70</v>
      </c>
      <c r="J170" s="3"/>
      <c r="K170" s="10">
        <v>1.490000000000486</v>
      </c>
      <c r="L170" s="3" t="s">
        <v>55</v>
      </c>
      <c r="M170" s="41">
        <v>4.6500000000000007E-2</v>
      </c>
      <c r="N170" s="41">
        <v>1.1999999999993311E-2</v>
      </c>
      <c r="O170" s="10">
        <v>1947351.3018380003</v>
      </c>
      <c r="P170" s="10">
        <v>121.61</v>
      </c>
      <c r="Q170" s="10">
        <v>2368.1739189629993</v>
      </c>
      <c r="R170" s="41">
        <v>3.1157559511330882E-2</v>
      </c>
      <c r="S170" s="41">
        <v>3.11400412414934E-4</v>
      </c>
      <c r="T170" s="41">
        <v>6.5279108452695185E-5</v>
      </c>
    </row>
    <row r="171" spans="2:20" ht="15" x14ac:dyDescent="0.25">
      <c r="B171" s="11" t="s">
        <v>657</v>
      </c>
      <c r="C171" s="3" t="s">
        <v>658</v>
      </c>
      <c r="D171" s="3" t="s">
        <v>140</v>
      </c>
      <c r="E171" s="3"/>
      <c r="F171" s="3" t="s">
        <v>659</v>
      </c>
      <c r="G171" s="3" t="s">
        <v>316</v>
      </c>
      <c r="H171" s="3" t="s">
        <v>239</v>
      </c>
      <c r="I171" s="3" t="s">
        <v>85</v>
      </c>
      <c r="J171" s="3"/>
      <c r="K171" s="10">
        <v>0.65</v>
      </c>
      <c r="L171" s="3" t="s">
        <v>55</v>
      </c>
      <c r="M171" s="41">
        <v>6.25E-2</v>
      </c>
      <c r="N171" s="41">
        <v>2.8000000000000004E-2</v>
      </c>
      <c r="O171" s="10">
        <v>630840.5</v>
      </c>
      <c r="P171" s="10">
        <v>122.8</v>
      </c>
      <c r="Q171" s="10">
        <v>774.67214000000001</v>
      </c>
      <c r="R171" s="41">
        <v>2.5233620000000002E-2</v>
      </c>
      <c r="S171" s="41">
        <v>1.0186465696235402E-4</v>
      </c>
      <c r="T171" s="41">
        <v>2.1353966546716107E-5</v>
      </c>
    </row>
    <row r="172" spans="2:20" ht="15" x14ac:dyDescent="0.25">
      <c r="B172" s="11" t="s">
        <v>660</v>
      </c>
      <c r="C172" s="3" t="s">
        <v>661</v>
      </c>
      <c r="D172" s="3" t="s">
        <v>140</v>
      </c>
      <c r="E172" s="3"/>
      <c r="F172" s="3" t="s">
        <v>659</v>
      </c>
      <c r="G172" s="3" t="s">
        <v>316</v>
      </c>
      <c r="H172" s="3" t="s">
        <v>239</v>
      </c>
      <c r="I172" s="3" t="s">
        <v>85</v>
      </c>
      <c r="J172" s="3"/>
      <c r="K172" s="10">
        <v>0.65000000000019342</v>
      </c>
      <c r="L172" s="3" t="s">
        <v>55</v>
      </c>
      <c r="M172" s="41">
        <v>4.7E-2</v>
      </c>
      <c r="N172" s="41">
        <v>2.7899999999998829E-2</v>
      </c>
      <c r="O172" s="10">
        <v>4013955.9294590005</v>
      </c>
      <c r="P172" s="10">
        <v>121.01</v>
      </c>
      <c r="Q172" s="10">
        <v>4857.2880718370016</v>
      </c>
      <c r="R172" s="41">
        <v>3.1585227068753378E-2</v>
      </c>
      <c r="S172" s="41">
        <v>6.3870372723744801E-4</v>
      </c>
      <c r="T172" s="41">
        <v>1.3389195459355299E-4</v>
      </c>
    </row>
    <row r="173" spans="2:20" ht="15" x14ac:dyDescent="0.25">
      <c r="B173" s="11" t="s">
        <v>662</v>
      </c>
      <c r="C173" s="3" t="s">
        <v>663</v>
      </c>
      <c r="D173" s="3" t="s">
        <v>140</v>
      </c>
      <c r="E173" s="3"/>
      <c r="F173" s="3" t="s">
        <v>659</v>
      </c>
      <c r="G173" s="3" t="s">
        <v>316</v>
      </c>
      <c r="H173" s="3" t="s">
        <v>239</v>
      </c>
      <c r="I173" s="3" t="s">
        <v>85</v>
      </c>
      <c r="J173" s="3"/>
      <c r="K173" s="10">
        <v>2.0700000000003134</v>
      </c>
      <c r="L173" s="3" t="s">
        <v>55</v>
      </c>
      <c r="M173" s="41">
        <v>4.2000000000000003E-2</v>
      </c>
      <c r="N173" s="41">
        <v>2.7099999999995173E-2</v>
      </c>
      <c r="O173" s="10">
        <v>5131118.8704029992</v>
      </c>
      <c r="P173" s="10">
        <v>111.67</v>
      </c>
      <c r="Q173" s="10">
        <v>5729.9204417359988</v>
      </c>
      <c r="R173" s="41">
        <v>2.7365967308815999E-2</v>
      </c>
      <c r="S173" s="41">
        <v>7.5344955637492985E-4</v>
      </c>
      <c r="T173" s="41">
        <v>1.5794621119093725E-4</v>
      </c>
    </row>
    <row r="174" spans="2:20" ht="15" x14ac:dyDescent="0.25">
      <c r="B174" s="11" t="s">
        <v>664</v>
      </c>
      <c r="C174" s="3" t="s">
        <v>665</v>
      </c>
      <c r="D174" s="3" t="s">
        <v>140</v>
      </c>
      <c r="E174" s="3"/>
      <c r="F174" s="3" t="s">
        <v>659</v>
      </c>
      <c r="G174" s="3" t="s">
        <v>316</v>
      </c>
      <c r="H174" s="3" t="s">
        <v>239</v>
      </c>
      <c r="I174" s="3" t="s">
        <v>85</v>
      </c>
      <c r="J174" s="3"/>
      <c r="K174" s="10">
        <v>2.8300000000000169</v>
      </c>
      <c r="L174" s="3" t="s">
        <v>55</v>
      </c>
      <c r="M174" s="41">
        <v>4.8419999999999998E-2</v>
      </c>
      <c r="N174" s="41">
        <v>2.8599999999999345E-2</v>
      </c>
      <c r="O174" s="10">
        <v>26641270.24464</v>
      </c>
      <c r="P174" s="10">
        <v>113.07</v>
      </c>
      <c r="Q174" s="10">
        <v>30123.284266883995</v>
      </c>
      <c r="R174" s="41">
        <v>3.8332762941928063E-2</v>
      </c>
      <c r="S174" s="41">
        <v>3.961027975558298E-3</v>
      </c>
      <c r="T174" s="41">
        <v>8.3035334730413883E-4</v>
      </c>
    </row>
    <row r="175" spans="2:20" ht="15" x14ac:dyDescent="0.25">
      <c r="B175" s="11" t="s">
        <v>666</v>
      </c>
      <c r="C175" s="3" t="s">
        <v>667</v>
      </c>
      <c r="D175" s="3" t="s">
        <v>140</v>
      </c>
      <c r="E175" s="3"/>
      <c r="F175" s="3" t="s">
        <v>659</v>
      </c>
      <c r="G175" s="3" t="s">
        <v>316</v>
      </c>
      <c r="H175" s="3" t="s">
        <v>239</v>
      </c>
      <c r="I175" s="3" t="s">
        <v>85</v>
      </c>
      <c r="J175" s="3"/>
      <c r="K175" s="10">
        <v>5.3799999999999892</v>
      </c>
      <c r="L175" s="3" t="s">
        <v>55</v>
      </c>
      <c r="M175" s="41">
        <v>3.7019999999999997E-2</v>
      </c>
      <c r="N175" s="41">
        <v>3.8899999999999449E-2</v>
      </c>
      <c r="O175" s="10">
        <v>16595502.945958</v>
      </c>
      <c r="P175" s="10">
        <v>100.02</v>
      </c>
      <c r="Q175" s="10">
        <v>16598.822048723003</v>
      </c>
      <c r="R175" s="41">
        <v>4.2857630069308712E-2</v>
      </c>
      <c r="S175" s="41">
        <v>2.1826437620079213E-3</v>
      </c>
      <c r="T175" s="41">
        <v>4.5754929400626792E-4</v>
      </c>
    </row>
    <row r="176" spans="2:20" ht="15" x14ac:dyDescent="0.25">
      <c r="B176" s="11" t="s">
        <v>668</v>
      </c>
      <c r="C176" s="3" t="s">
        <v>669</v>
      </c>
      <c r="D176" s="3" t="s">
        <v>140</v>
      </c>
      <c r="E176" s="3"/>
      <c r="F176" s="3" t="s">
        <v>670</v>
      </c>
      <c r="G176" s="3" t="s">
        <v>382</v>
      </c>
      <c r="H176" s="3" t="s">
        <v>671</v>
      </c>
      <c r="I176" s="3" t="s">
        <v>70</v>
      </c>
      <c r="J176" s="3"/>
      <c r="K176" s="10">
        <v>2.1100000000000039</v>
      </c>
      <c r="L176" s="3" t="s">
        <v>55</v>
      </c>
      <c r="M176" s="41">
        <v>5.6900000000000006E-2</v>
      </c>
      <c r="N176" s="41">
        <v>3.0399999999999865E-2</v>
      </c>
      <c r="O176" s="10">
        <v>47266310.355012998</v>
      </c>
      <c r="P176" s="10">
        <v>128.83000000000001</v>
      </c>
      <c r="Q176" s="10">
        <v>60893.187630502005</v>
      </c>
      <c r="R176" s="41">
        <v>8.8971878315318581E-2</v>
      </c>
      <c r="S176" s="41">
        <v>8.0070824146655714E-3</v>
      </c>
      <c r="T176" s="41">
        <v>1.6785308576924517E-3</v>
      </c>
    </row>
    <row r="177" spans="2:20" ht="15" x14ac:dyDescent="0.25">
      <c r="B177" s="11" t="s">
        <v>672</v>
      </c>
      <c r="C177" s="3" t="s">
        <v>673</v>
      </c>
      <c r="D177" s="3" t="s">
        <v>140</v>
      </c>
      <c r="E177" s="3"/>
      <c r="F177" s="3" t="s">
        <v>670</v>
      </c>
      <c r="G177" s="3" t="s">
        <v>382</v>
      </c>
      <c r="H177" s="3" t="s">
        <v>671</v>
      </c>
      <c r="I177" s="3" t="s">
        <v>70</v>
      </c>
      <c r="J177" s="3"/>
      <c r="K177" s="10">
        <v>2.3799999999999497</v>
      </c>
      <c r="L177" s="3" t="s">
        <v>55</v>
      </c>
      <c r="M177" s="41">
        <v>4.8000000000000001E-2</v>
      </c>
      <c r="N177" s="41">
        <v>2.8399999999998475E-2</v>
      </c>
      <c r="O177" s="10">
        <v>4976547.7304789992</v>
      </c>
      <c r="P177" s="10">
        <v>122.46</v>
      </c>
      <c r="Q177" s="10">
        <v>6094.2803512269993</v>
      </c>
      <c r="R177" s="41">
        <v>5.4055701811659296E-3</v>
      </c>
      <c r="S177" s="41">
        <v>8.0136066002083495E-4</v>
      </c>
      <c r="T177" s="41">
        <v>1.6798985277360128E-4</v>
      </c>
    </row>
    <row r="178" spans="2:20" ht="15" x14ac:dyDescent="0.25">
      <c r="B178" s="11" t="s">
        <v>674</v>
      </c>
      <c r="C178" s="3" t="s">
        <v>675</v>
      </c>
      <c r="D178" s="3" t="s">
        <v>140</v>
      </c>
      <c r="E178" s="3"/>
      <c r="F178" s="3" t="s">
        <v>676</v>
      </c>
      <c r="G178" s="3" t="s">
        <v>316</v>
      </c>
      <c r="H178" s="3" t="s">
        <v>671</v>
      </c>
      <c r="I178" s="3" t="s">
        <v>70</v>
      </c>
      <c r="J178" s="3"/>
      <c r="K178" s="10">
        <v>2.8799999999999062</v>
      </c>
      <c r="L178" s="3" t="s">
        <v>55</v>
      </c>
      <c r="M178" s="41">
        <v>2.7999999999999997E-2</v>
      </c>
      <c r="N178" s="41">
        <v>2.5300000000000177E-2</v>
      </c>
      <c r="O178" s="10">
        <v>6189114.185052</v>
      </c>
      <c r="P178" s="10">
        <v>100.81</v>
      </c>
      <c r="Q178" s="10">
        <v>6239.2460099509999</v>
      </c>
      <c r="R178" s="41">
        <v>8.9502735864815622E-2</v>
      </c>
      <c r="S178" s="41">
        <v>8.2042275911380351E-4</v>
      </c>
      <c r="T178" s="41">
        <v>1.7198585529773358E-4</v>
      </c>
    </row>
    <row r="179" spans="2:20" ht="15" x14ac:dyDescent="0.25">
      <c r="B179" s="11" t="s">
        <v>677</v>
      </c>
      <c r="C179" s="3" t="s">
        <v>678</v>
      </c>
      <c r="D179" s="3" t="s">
        <v>140</v>
      </c>
      <c r="E179" s="3"/>
      <c r="F179" s="3" t="s">
        <v>679</v>
      </c>
      <c r="G179" s="3" t="s">
        <v>490</v>
      </c>
      <c r="H179" s="3" t="s">
        <v>671</v>
      </c>
      <c r="I179" s="3" t="s">
        <v>70</v>
      </c>
      <c r="J179" s="3"/>
      <c r="K179" s="10">
        <v>1.2900000000002634</v>
      </c>
      <c r="L179" s="3" t="s">
        <v>55</v>
      </c>
      <c r="M179" s="41">
        <v>5.2999999999999999E-2</v>
      </c>
      <c r="N179" s="41">
        <v>3.4399999999999889E-2</v>
      </c>
      <c r="O179" s="10">
        <v>4518136.0239700014</v>
      </c>
      <c r="P179" s="10">
        <v>123.98</v>
      </c>
      <c r="Q179" s="10">
        <v>5601.585041368</v>
      </c>
      <c r="R179" s="41">
        <v>2.9757812904602766E-2</v>
      </c>
      <c r="S179" s="41">
        <v>7.3657423472645468E-4</v>
      </c>
      <c r="T179" s="41">
        <v>1.5440862450785651E-4</v>
      </c>
    </row>
    <row r="180" spans="2:20" ht="15" x14ac:dyDescent="0.25">
      <c r="B180" s="11" t="s">
        <v>680</v>
      </c>
      <c r="C180" s="3" t="s">
        <v>681</v>
      </c>
      <c r="D180" s="3" t="s">
        <v>140</v>
      </c>
      <c r="E180" s="3"/>
      <c r="F180" s="3" t="s">
        <v>679</v>
      </c>
      <c r="G180" s="3" t="s">
        <v>490</v>
      </c>
      <c r="H180" s="3" t="s">
        <v>671</v>
      </c>
      <c r="I180" s="3" t="s">
        <v>70</v>
      </c>
      <c r="J180" s="3"/>
      <c r="K180" s="10">
        <v>0.91000000000015524</v>
      </c>
      <c r="L180" s="3" t="s">
        <v>55</v>
      </c>
      <c r="M180" s="41">
        <v>5.2499999999999998E-2</v>
      </c>
      <c r="N180" s="41">
        <v>2.5700000000001954E-2</v>
      </c>
      <c r="O180" s="10">
        <v>1631518.0224159998</v>
      </c>
      <c r="P180" s="10">
        <v>124.83</v>
      </c>
      <c r="Q180" s="10">
        <v>2036.6239494400002</v>
      </c>
      <c r="R180" s="41">
        <v>1.195729511438527E-2</v>
      </c>
      <c r="S180" s="41">
        <v>2.6780361556699364E-4</v>
      </c>
      <c r="T180" s="41">
        <v>5.6139878329150451E-5</v>
      </c>
    </row>
    <row r="181" spans="2:20" ht="15" x14ac:dyDescent="0.25">
      <c r="B181" s="11" t="s">
        <v>682</v>
      </c>
      <c r="C181" s="3" t="s">
        <v>683</v>
      </c>
      <c r="D181" s="3" t="s">
        <v>140</v>
      </c>
      <c r="E181" s="3"/>
      <c r="F181" s="3" t="s">
        <v>679</v>
      </c>
      <c r="G181" s="3" t="s">
        <v>490</v>
      </c>
      <c r="H181" s="3" t="s">
        <v>671</v>
      </c>
      <c r="I181" s="3" t="s">
        <v>85</v>
      </c>
      <c r="J181" s="3"/>
      <c r="K181" s="10">
        <v>2.350000000000013</v>
      </c>
      <c r="L181" s="3" t="s">
        <v>55</v>
      </c>
      <c r="M181" s="41">
        <v>5.2999999999999999E-2</v>
      </c>
      <c r="N181" s="41">
        <v>3.1999999999999862E-2</v>
      </c>
      <c r="O181" s="10">
        <v>17683183.385864004</v>
      </c>
      <c r="P181" s="10">
        <v>106</v>
      </c>
      <c r="Q181" s="10">
        <v>18744.174389015006</v>
      </c>
      <c r="R181" s="41">
        <v>6.3719739062263303E-2</v>
      </c>
      <c r="S181" s="41">
        <v>2.4647444971747086E-3</v>
      </c>
      <c r="T181" s="41">
        <v>5.166862885359983E-4</v>
      </c>
    </row>
    <row r="182" spans="2:20" ht="15" x14ac:dyDescent="0.25">
      <c r="B182" s="11" t="s">
        <v>684</v>
      </c>
      <c r="C182" s="3" t="s">
        <v>685</v>
      </c>
      <c r="D182" s="3" t="s">
        <v>140</v>
      </c>
      <c r="E182" s="3"/>
      <c r="F182" s="3" t="s">
        <v>686</v>
      </c>
      <c r="G182" s="3" t="s">
        <v>316</v>
      </c>
      <c r="H182" s="3" t="s">
        <v>671</v>
      </c>
      <c r="I182" s="3" t="s">
        <v>70</v>
      </c>
      <c r="J182" s="3"/>
      <c r="K182" s="10">
        <v>1.589999999999993</v>
      </c>
      <c r="L182" s="3" t="s">
        <v>55</v>
      </c>
      <c r="M182" s="41">
        <v>4.6500000000000007E-2</v>
      </c>
      <c r="N182" s="41">
        <v>4.4999999999999235E-2</v>
      </c>
      <c r="O182" s="10">
        <v>11944427.932556</v>
      </c>
      <c r="P182" s="10">
        <v>122.8</v>
      </c>
      <c r="Q182" s="10">
        <v>14667.757500099997</v>
      </c>
      <c r="R182" s="41">
        <v>3.4331866608495437E-2</v>
      </c>
      <c r="S182" s="41">
        <v>1.9287205631981054E-3</v>
      </c>
      <c r="T182" s="41">
        <v>4.0431917813964452E-4</v>
      </c>
    </row>
    <row r="183" spans="2:20" ht="15" x14ac:dyDescent="0.25">
      <c r="B183" s="11" t="s">
        <v>687</v>
      </c>
      <c r="C183" s="3" t="s">
        <v>688</v>
      </c>
      <c r="D183" s="3" t="s">
        <v>140</v>
      </c>
      <c r="E183" s="3"/>
      <c r="F183" s="3" t="s">
        <v>686</v>
      </c>
      <c r="G183" s="3" t="s">
        <v>316</v>
      </c>
      <c r="H183" s="3" t="s">
        <v>671</v>
      </c>
      <c r="I183" s="3" t="s">
        <v>70</v>
      </c>
      <c r="J183" s="3"/>
      <c r="K183" s="10">
        <v>1.4800000000001265</v>
      </c>
      <c r="L183" s="3" t="s">
        <v>55</v>
      </c>
      <c r="M183" s="41">
        <v>5.0499999999999996E-2</v>
      </c>
      <c r="N183" s="41">
        <v>4.4300000000000131E-2</v>
      </c>
      <c r="O183" s="10">
        <v>7915378.505109</v>
      </c>
      <c r="P183" s="10">
        <v>120.78</v>
      </c>
      <c r="Q183" s="10">
        <v>9560.1941576509998</v>
      </c>
      <c r="R183" s="41">
        <v>2.4415285739906326E-2</v>
      </c>
      <c r="S183" s="41">
        <v>1.2571071658296891E-3</v>
      </c>
      <c r="T183" s="41">
        <v>2.6352834403285788E-4</v>
      </c>
    </row>
    <row r="184" spans="2:20" ht="15" x14ac:dyDescent="0.25">
      <c r="B184" s="11" t="s">
        <v>689</v>
      </c>
      <c r="C184" s="3" t="s">
        <v>690</v>
      </c>
      <c r="D184" s="3" t="s">
        <v>140</v>
      </c>
      <c r="E184" s="3"/>
      <c r="F184" s="3" t="s">
        <v>686</v>
      </c>
      <c r="G184" s="3" t="s">
        <v>316</v>
      </c>
      <c r="H184" s="3" t="s">
        <v>671</v>
      </c>
      <c r="I184" s="3" t="s">
        <v>70</v>
      </c>
      <c r="J184" s="3"/>
      <c r="K184" s="10">
        <v>6.439999999999964</v>
      </c>
      <c r="L184" s="3" t="s">
        <v>55</v>
      </c>
      <c r="M184" s="41">
        <v>3.7000000000000005E-2</v>
      </c>
      <c r="N184" s="41">
        <v>5.430000000000057E-2</v>
      </c>
      <c r="O184" s="10">
        <v>6383187.1227100007</v>
      </c>
      <c r="P184" s="10">
        <v>92.89</v>
      </c>
      <c r="Q184" s="10">
        <v>5929.3425182879992</v>
      </c>
      <c r="R184" s="41">
        <v>7.7153130789155616E-2</v>
      </c>
      <c r="S184" s="41">
        <v>7.7967234195063136E-4</v>
      </c>
      <c r="T184" s="41">
        <v>1.6344331394122858E-4</v>
      </c>
    </row>
    <row r="185" spans="2:20" ht="15" x14ac:dyDescent="0.25">
      <c r="B185" s="11" t="s">
        <v>691</v>
      </c>
      <c r="C185" s="3" t="s">
        <v>692</v>
      </c>
      <c r="D185" s="3" t="s">
        <v>140</v>
      </c>
      <c r="E185" s="3"/>
      <c r="F185" s="3" t="s">
        <v>686</v>
      </c>
      <c r="G185" s="3" t="s">
        <v>316</v>
      </c>
      <c r="H185" s="3" t="s">
        <v>671</v>
      </c>
      <c r="I185" s="3" t="s">
        <v>70</v>
      </c>
      <c r="J185" s="3"/>
      <c r="K185" s="10">
        <v>2.2399999999999824</v>
      </c>
      <c r="L185" s="3" t="s">
        <v>55</v>
      </c>
      <c r="M185" s="41">
        <v>6.0999999999999999E-2</v>
      </c>
      <c r="N185" s="41">
        <v>5.080000000000006E-2</v>
      </c>
      <c r="O185" s="10">
        <v>49371946.679097995</v>
      </c>
      <c r="P185" s="10">
        <v>104.97</v>
      </c>
      <c r="Q185" s="10">
        <v>51825.732428340008</v>
      </c>
      <c r="R185" s="41">
        <v>3.163897867419542E-2</v>
      </c>
      <c r="S185" s="41">
        <v>6.8147674132641479E-3</v>
      </c>
      <c r="T185" s="41">
        <v>1.428584945024398E-3</v>
      </c>
    </row>
    <row r="186" spans="2:20" ht="15" x14ac:dyDescent="0.25">
      <c r="B186" s="11" t="s">
        <v>693</v>
      </c>
      <c r="C186" s="3" t="s">
        <v>694</v>
      </c>
      <c r="D186" s="3" t="s">
        <v>140</v>
      </c>
      <c r="E186" s="3"/>
      <c r="F186" s="3" t="s">
        <v>695</v>
      </c>
      <c r="G186" s="3" t="s">
        <v>316</v>
      </c>
      <c r="H186" s="3" t="s">
        <v>696</v>
      </c>
      <c r="I186" s="3" t="s">
        <v>85</v>
      </c>
      <c r="J186" s="3"/>
      <c r="K186" s="10">
        <v>2.7699999999999938</v>
      </c>
      <c r="L186" s="3" t="s">
        <v>55</v>
      </c>
      <c r="M186" s="41">
        <v>7.4999999999999997E-2</v>
      </c>
      <c r="N186" s="41">
        <v>0.29720000000000008</v>
      </c>
      <c r="O186" s="10">
        <v>46444482.349711001</v>
      </c>
      <c r="P186" s="10">
        <v>60.11</v>
      </c>
      <c r="Q186" s="10">
        <v>27917.778340565001</v>
      </c>
      <c r="R186" s="41">
        <v>2.9472150914333653E-2</v>
      </c>
      <c r="S186" s="41">
        <v>3.6710174110723679E-3</v>
      </c>
      <c r="T186" s="41">
        <v>7.6955820915808402E-4</v>
      </c>
    </row>
    <row r="187" spans="2:20" ht="15" x14ac:dyDescent="0.25">
      <c r="B187" s="11" t="s">
        <v>697</v>
      </c>
      <c r="C187" s="3" t="s">
        <v>698</v>
      </c>
      <c r="D187" s="3" t="s">
        <v>140</v>
      </c>
      <c r="E187" s="3"/>
      <c r="F187" s="3" t="s">
        <v>695</v>
      </c>
      <c r="G187" s="3" t="s">
        <v>316</v>
      </c>
      <c r="H187" s="3" t="s">
        <v>696</v>
      </c>
      <c r="I187" s="3" t="s">
        <v>85</v>
      </c>
      <c r="J187" s="3"/>
      <c r="K187" s="10">
        <v>2.7699999999999996</v>
      </c>
      <c r="L187" s="3" t="s">
        <v>55</v>
      </c>
      <c r="M187" s="41">
        <v>6.8000000000000005E-2</v>
      </c>
      <c r="N187" s="41">
        <v>0.28929999999999995</v>
      </c>
      <c r="O187" s="10">
        <v>11460442.081222</v>
      </c>
      <c r="P187" s="10">
        <v>54.36</v>
      </c>
      <c r="Q187" s="10">
        <v>6229.8963140889991</v>
      </c>
      <c r="R187" s="41">
        <v>9.3731818793491711E-3</v>
      </c>
      <c r="S187" s="41">
        <v>8.1919333118873959E-4</v>
      </c>
      <c r="T187" s="41">
        <v>1.71728129374275E-4</v>
      </c>
    </row>
    <row r="188" spans="2:20" ht="15" x14ac:dyDescent="0.25">
      <c r="B188" s="11" t="s">
        <v>699</v>
      </c>
      <c r="C188" s="3" t="s">
        <v>700</v>
      </c>
      <c r="D188" s="3" t="s">
        <v>140</v>
      </c>
      <c r="E188" s="3"/>
      <c r="F188" s="3" t="s">
        <v>695</v>
      </c>
      <c r="G188" s="3" t="s">
        <v>316</v>
      </c>
      <c r="H188" s="3" t="s">
        <v>696</v>
      </c>
      <c r="I188" s="3" t="s">
        <v>85</v>
      </c>
      <c r="J188" s="3"/>
      <c r="K188" s="10">
        <v>3.11999999999983</v>
      </c>
      <c r="L188" s="3" t="s">
        <v>55</v>
      </c>
      <c r="M188" s="41">
        <v>5.7000000000000002E-2</v>
      </c>
      <c r="N188" s="41">
        <v>0.352299999999997</v>
      </c>
      <c r="O188" s="10">
        <v>7475789.9107219996</v>
      </c>
      <c r="P188" s="10">
        <v>43.46</v>
      </c>
      <c r="Q188" s="10">
        <v>3248.9782942289999</v>
      </c>
      <c r="R188" s="41">
        <v>1.1568073372245408E-2</v>
      </c>
      <c r="S188" s="41">
        <v>4.272208103673009E-4</v>
      </c>
      <c r="T188" s="41">
        <v>8.95586277389204E-5</v>
      </c>
    </row>
    <row r="189" spans="2:20" ht="15" x14ac:dyDescent="0.25">
      <c r="B189" s="11" t="s">
        <v>701</v>
      </c>
      <c r="C189" s="3" t="s">
        <v>702</v>
      </c>
      <c r="D189" s="3" t="s">
        <v>140</v>
      </c>
      <c r="E189" s="3"/>
      <c r="F189" s="3" t="s">
        <v>703</v>
      </c>
      <c r="G189" s="3" t="s">
        <v>316</v>
      </c>
      <c r="H189" s="3" t="s">
        <v>696</v>
      </c>
      <c r="I189" s="3" t="s">
        <v>85</v>
      </c>
      <c r="J189" s="3"/>
      <c r="K189" s="10">
        <v>1.2899999999996334</v>
      </c>
      <c r="L189" s="3" t="s">
        <v>55</v>
      </c>
      <c r="M189" s="41">
        <v>0.05</v>
      </c>
      <c r="N189" s="41">
        <v>0.11209999999999605</v>
      </c>
      <c r="O189" s="10">
        <v>794860.60510600009</v>
      </c>
      <c r="P189" s="10">
        <v>98.56</v>
      </c>
      <c r="Q189" s="10">
        <v>783.41461206000008</v>
      </c>
      <c r="R189" s="41">
        <v>8.2695402942475089E-3</v>
      </c>
      <c r="S189" s="41">
        <v>1.0301423866461438E-4</v>
      </c>
      <c r="T189" s="41">
        <v>2.1594954244950412E-5</v>
      </c>
    </row>
    <row r="190" spans="2:20" ht="15" x14ac:dyDescent="0.25">
      <c r="B190" s="11" t="s">
        <v>704</v>
      </c>
      <c r="C190" s="3" t="s">
        <v>705</v>
      </c>
      <c r="D190" s="3" t="s">
        <v>140</v>
      </c>
      <c r="E190" s="3"/>
      <c r="F190" s="3" t="s">
        <v>703</v>
      </c>
      <c r="G190" s="3" t="s">
        <v>316</v>
      </c>
      <c r="H190" s="3" t="s">
        <v>696</v>
      </c>
      <c r="I190" s="3" t="s">
        <v>85</v>
      </c>
      <c r="J190" s="3"/>
      <c r="K190" s="10">
        <v>1.4599999999999336</v>
      </c>
      <c r="L190" s="3" t="s">
        <v>55</v>
      </c>
      <c r="M190" s="41">
        <v>5.3499999999999999E-2</v>
      </c>
      <c r="N190" s="41">
        <v>0.10920000000000012</v>
      </c>
      <c r="O190" s="10">
        <v>9671857.0594229996</v>
      </c>
      <c r="P190" s="10">
        <v>111.03</v>
      </c>
      <c r="Q190" s="10">
        <v>10738.662894503999</v>
      </c>
      <c r="R190" s="41">
        <v>2.6913542873766894E-2</v>
      </c>
      <c r="S190" s="41">
        <v>1.4120686100612958E-3</v>
      </c>
      <c r="T190" s="41">
        <v>2.9601303101683762E-4</v>
      </c>
    </row>
    <row r="191" spans="2:20" ht="15" x14ac:dyDescent="0.25">
      <c r="B191" s="11" t="s">
        <v>706</v>
      </c>
      <c r="C191" s="3" t="s">
        <v>707</v>
      </c>
      <c r="D191" s="3" t="s">
        <v>140</v>
      </c>
      <c r="E191" s="3"/>
      <c r="F191" s="3" t="s">
        <v>703</v>
      </c>
      <c r="G191" s="3" t="s">
        <v>316</v>
      </c>
      <c r="H191" s="3" t="s">
        <v>696</v>
      </c>
      <c r="I191" s="3" t="s">
        <v>85</v>
      </c>
      <c r="J191" s="3"/>
      <c r="K191" s="10">
        <v>3.4200000000000994</v>
      </c>
      <c r="L191" s="3" t="s">
        <v>55</v>
      </c>
      <c r="M191" s="41">
        <v>6.7500000000000004E-2</v>
      </c>
      <c r="N191" s="41">
        <v>6.2499999999999806E-2</v>
      </c>
      <c r="O191" s="10">
        <v>3361101.9578659995</v>
      </c>
      <c r="P191" s="10">
        <v>108.76</v>
      </c>
      <c r="Q191" s="10">
        <v>3655.5344898540006</v>
      </c>
      <c r="R191" s="41">
        <v>6.8616803311888283E-3</v>
      </c>
      <c r="S191" s="41">
        <v>4.8068046802745689E-4</v>
      </c>
      <c r="T191" s="41">
        <v>1.0076541697589546E-4</v>
      </c>
    </row>
    <row r="192" spans="2:20" ht="15" x14ac:dyDescent="0.25">
      <c r="B192" s="11" t="s">
        <v>708</v>
      </c>
      <c r="C192" s="3" t="s">
        <v>709</v>
      </c>
      <c r="D192" s="3" t="s">
        <v>140</v>
      </c>
      <c r="E192" s="3"/>
      <c r="F192" s="3" t="s">
        <v>710</v>
      </c>
      <c r="G192" s="3" t="s">
        <v>316</v>
      </c>
      <c r="H192" s="3" t="s">
        <v>711</v>
      </c>
      <c r="I192" s="3" t="s">
        <v>70</v>
      </c>
      <c r="J192" s="3"/>
      <c r="K192" s="10">
        <v>1.0000000000638744E-2</v>
      </c>
      <c r="L192" s="3" t="s">
        <v>55</v>
      </c>
      <c r="M192" s="41">
        <v>5.2000000000000005E-2</v>
      </c>
      <c r="N192" s="41">
        <v>0.24409999999999887</v>
      </c>
      <c r="O192" s="10">
        <v>2057817.2447279999</v>
      </c>
      <c r="P192" s="10">
        <v>109.95</v>
      </c>
      <c r="Q192" s="10">
        <v>2262.5700603539999</v>
      </c>
      <c r="R192" s="41">
        <v>2.4166660253297313E-2</v>
      </c>
      <c r="S192" s="41">
        <v>2.9751414972952665E-4</v>
      </c>
      <c r="T192" s="41">
        <v>6.2368120503727883E-5</v>
      </c>
    </row>
    <row r="193" spans="2:20" ht="15" x14ac:dyDescent="0.25">
      <c r="B193" s="11" t="s">
        <v>712</v>
      </c>
      <c r="C193" s="3" t="s">
        <v>713</v>
      </c>
      <c r="D193" s="3" t="s">
        <v>140</v>
      </c>
      <c r="E193" s="3"/>
      <c r="F193" s="3" t="s">
        <v>710</v>
      </c>
      <c r="G193" s="3" t="s">
        <v>316</v>
      </c>
      <c r="H193" s="3" t="s">
        <v>711</v>
      </c>
      <c r="I193" s="3" t="s">
        <v>70</v>
      </c>
      <c r="J193" s="3"/>
      <c r="K193" s="10">
        <v>2.6400000000000534</v>
      </c>
      <c r="L193" s="3" t="s">
        <v>55</v>
      </c>
      <c r="M193" s="41">
        <v>4.4999999999999998E-2</v>
      </c>
      <c r="N193" s="41">
        <v>4.1700000000000466E-2</v>
      </c>
      <c r="O193" s="10">
        <v>15431659.859861</v>
      </c>
      <c r="P193" s="10">
        <v>107.16</v>
      </c>
      <c r="Q193" s="10">
        <v>16536.56670413</v>
      </c>
      <c r="R193" s="41">
        <v>6.5298751758670559E-2</v>
      </c>
      <c r="S193" s="41">
        <v>2.1744575642687856E-3</v>
      </c>
      <c r="T193" s="41">
        <v>4.5583321506506157E-4</v>
      </c>
    </row>
    <row r="194" spans="2:20" ht="15" x14ac:dyDescent="0.25">
      <c r="B194" s="11" t="s">
        <v>714</v>
      </c>
      <c r="C194" s="3" t="s">
        <v>715</v>
      </c>
      <c r="D194" s="3" t="s">
        <v>140</v>
      </c>
      <c r="E194" s="3"/>
      <c r="F194" s="3" t="s">
        <v>716</v>
      </c>
      <c r="G194" s="3" t="s">
        <v>490</v>
      </c>
      <c r="H194" s="3" t="s">
        <v>711</v>
      </c>
      <c r="I194" s="3" t="s">
        <v>70</v>
      </c>
      <c r="J194" s="3"/>
      <c r="K194" s="10">
        <v>0.3000000000000112</v>
      </c>
      <c r="L194" s="3" t="s">
        <v>55</v>
      </c>
      <c r="M194" s="41">
        <v>0.05</v>
      </c>
      <c r="N194" s="41">
        <v>5.8200000000000168E-2</v>
      </c>
      <c r="O194" s="10">
        <v>5531209.3843469992</v>
      </c>
      <c r="P194" s="10">
        <v>126.97</v>
      </c>
      <c r="Q194" s="10">
        <v>7022.9765541870001</v>
      </c>
      <c r="R194" s="41">
        <v>4.3290586672679897E-2</v>
      </c>
      <c r="S194" s="41">
        <v>9.2347854093076571E-4</v>
      </c>
      <c r="T194" s="41">
        <v>1.9358951826572822E-4</v>
      </c>
    </row>
    <row r="195" spans="2:20" ht="15" x14ac:dyDescent="0.25">
      <c r="B195" s="11" t="s">
        <v>717</v>
      </c>
      <c r="C195" s="3" t="s">
        <v>718</v>
      </c>
      <c r="D195" s="3" t="s">
        <v>140</v>
      </c>
      <c r="E195" s="3"/>
      <c r="F195" s="3" t="s">
        <v>716</v>
      </c>
      <c r="G195" s="3" t="s">
        <v>490</v>
      </c>
      <c r="H195" s="3" t="s">
        <v>711</v>
      </c>
      <c r="I195" s="3" t="s">
        <v>70</v>
      </c>
      <c r="J195" s="3"/>
      <c r="K195" s="10">
        <v>4.8300000000000027</v>
      </c>
      <c r="L195" s="3" t="s">
        <v>55</v>
      </c>
      <c r="M195" s="41">
        <v>4.9500000000000002E-2</v>
      </c>
      <c r="N195" s="41">
        <v>0.10969999999999995</v>
      </c>
      <c r="O195" s="10">
        <v>33837190.058213003</v>
      </c>
      <c r="P195" s="10">
        <v>90.5</v>
      </c>
      <c r="Q195" s="10">
        <v>30622.657004893001</v>
      </c>
      <c r="R195" s="41">
        <v>1.2076473497581132E-2</v>
      </c>
      <c r="S195" s="41">
        <v>4.0266924418880653E-3</v>
      </c>
      <c r="T195" s="41">
        <v>8.4411863998884332E-4</v>
      </c>
    </row>
    <row r="196" spans="2:20" ht="15" x14ac:dyDescent="0.25">
      <c r="B196" s="11" t="s">
        <v>719</v>
      </c>
      <c r="C196" s="3" t="s">
        <v>720</v>
      </c>
      <c r="D196" s="3" t="s">
        <v>140</v>
      </c>
      <c r="E196" s="3"/>
      <c r="F196" s="3" t="s">
        <v>716</v>
      </c>
      <c r="G196" s="3" t="s">
        <v>490</v>
      </c>
      <c r="H196" s="3" t="s">
        <v>711</v>
      </c>
      <c r="I196" s="3" t="s">
        <v>70</v>
      </c>
      <c r="J196" s="3"/>
      <c r="K196" s="10">
        <v>1.8199999999999947</v>
      </c>
      <c r="L196" s="3" t="s">
        <v>55</v>
      </c>
      <c r="M196" s="41">
        <v>4.4500000000000005E-2</v>
      </c>
      <c r="N196" s="41">
        <v>9.7900000000002166E-2</v>
      </c>
      <c r="O196" s="10">
        <v>3217216.0166369998</v>
      </c>
      <c r="P196" s="10">
        <v>111.3</v>
      </c>
      <c r="Q196" s="10">
        <v>3580.761427417</v>
      </c>
      <c r="R196" s="41">
        <v>2.5798354679366187E-2</v>
      </c>
      <c r="S196" s="41">
        <v>4.7084826681370243E-4</v>
      </c>
      <c r="T196" s="41">
        <v>9.8704285057720086E-5</v>
      </c>
    </row>
    <row r="197" spans="2:20" ht="15" x14ac:dyDescent="0.25">
      <c r="B197" s="11" t="s">
        <v>721</v>
      </c>
      <c r="C197" s="3" t="s">
        <v>722</v>
      </c>
      <c r="D197" s="3" t="s">
        <v>140</v>
      </c>
      <c r="E197" s="3"/>
      <c r="F197" s="3" t="s">
        <v>723</v>
      </c>
      <c r="G197" s="3" t="s">
        <v>316</v>
      </c>
      <c r="H197" s="3" t="s">
        <v>711</v>
      </c>
      <c r="I197" s="3" t="s">
        <v>70</v>
      </c>
      <c r="J197" s="3"/>
      <c r="K197" s="10">
        <v>2.8199999999999124</v>
      </c>
      <c r="L197" s="3" t="s">
        <v>55</v>
      </c>
      <c r="M197" s="41">
        <v>5.9023000000000006E-2</v>
      </c>
      <c r="N197" s="41">
        <v>0.16789999999999963</v>
      </c>
      <c r="O197" s="10">
        <v>6928205.5000839988</v>
      </c>
      <c r="P197" s="10">
        <v>90.64</v>
      </c>
      <c r="Q197" s="10">
        <v>6279.7254647780001</v>
      </c>
      <c r="R197" s="41">
        <v>2.9472713654347459E-2</v>
      </c>
      <c r="S197" s="41">
        <v>8.2574556029260345E-4</v>
      </c>
      <c r="T197" s="41">
        <v>1.7310167821116E-4</v>
      </c>
    </row>
    <row r="198" spans="2:20" ht="15" x14ac:dyDescent="0.25">
      <c r="B198" s="11" t="s">
        <v>724</v>
      </c>
      <c r="C198" s="3" t="s">
        <v>725</v>
      </c>
      <c r="D198" s="3" t="s">
        <v>140</v>
      </c>
      <c r="E198" s="3"/>
      <c r="F198" s="3" t="s">
        <v>726</v>
      </c>
      <c r="G198" s="3" t="s">
        <v>490</v>
      </c>
      <c r="H198" s="3" t="s">
        <v>727</v>
      </c>
      <c r="I198" s="3" t="s">
        <v>70</v>
      </c>
      <c r="J198" s="3"/>
      <c r="K198" s="10">
        <v>1.2599999999999678</v>
      </c>
      <c r="L198" s="3" t="s">
        <v>55</v>
      </c>
      <c r="M198" s="41">
        <v>4.4999999999999998E-2</v>
      </c>
      <c r="N198" s="41">
        <v>0.25449999999999984</v>
      </c>
      <c r="O198" s="10">
        <v>13803539.121795001</v>
      </c>
      <c r="P198" s="10">
        <v>98.45</v>
      </c>
      <c r="Q198" s="10">
        <v>13589.584264886002</v>
      </c>
      <c r="R198" s="41">
        <v>1.7038464684863718E-2</v>
      </c>
      <c r="S198" s="41">
        <v>1.7869473651183796E-3</v>
      </c>
      <c r="T198" s="41">
        <v>3.7459915336074341E-4</v>
      </c>
    </row>
    <row r="199" spans="2:20" ht="15" x14ac:dyDescent="0.25">
      <c r="B199" s="11" t="s">
        <v>728</v>
      </c>
      <c r="C199" s="3" t="s">
        <v>729</v>
      </c>
      <c r="D199" s="3" t="s">
        <v>140</v>
      </c>
      <c r="E199" s="3"/>
      <c r="F199" s="3" t="s">
        <v>726</v>
      </c>
      <c r="G199" s="3" t="s">
        <v>490</v>
      </c>
      <c r="H199" s="3" t="s">
        <v>727</v>
      </c>
      <c r="I199" s="3" t="s">
        <v>70</v>
      </c>
      <c r="J199" s="3"/>
      <c r="K199" s="10">
        <v>5.7099999999999849</v>
      </c>
      <c r="L199" s="3" t="s">
        <v>55</v>
      </c>
      <c r="M199" s="41">
        <v>4.9500000000000002E-2</v>
      </c>
      <c r="N199" s="41">
        <v>0.14369999999999999</v>
      </c>
      <c r="O199" s="10">
        <v>55655986.845042005</v>
      </c>
      <c r="P199" s="10">
        <v>71.89</v>
      </c>
      <c r="Q199" s="10">
        <v>40011.08894263499</v>
      </c>
      <c r="R199" s="41">
        <v>5.6720870653261229E-2</v>
      </c>
      <c r="S199" s="41">
        <v>5.2612139244245307E-3</v>
      </c>
      <c r="T199" s="41">
        <v>1.1029123298260221E-3</v>
      </c>
    </row>
    <row r="200" spans="2:20" ht="15" x14ac:dyDescent="0.25">
      <c r="B200" s="11" t="s">
        <v>730</v>
      </c>
      <c r="C200" s="3" t="s">
        <v>731</v>
      </c>
      <c r="D200" s="3" t="s">
        <v>140</v>
      </c>
      <c r="E200" s="3"/>
      <c r="F200" s="3" t="s">
        <v>732</v>
      </c>
      <c r="G200" s="3" t="s">
        <v>490</v>
      </c>
      <c r="H200" s="3" t="s">
        <v>727</v>
      </c>
      <c r="I200" s="3" t="s">
        <v>70</v>
      </c>
      <c r="J200" s="3"/>
      <c r="K200" s="10">
        <v>1.4799999999998841</v>
      </c>
      <c r="L200" s="3" t="s">
        <v>55</v>
      </c>
      <c r="M200" s="41">
        <v>3.7961999999999996E-2</v>
      </c>
      <c r="N200" s="41">
        <v>0.32410000000000133</v>
      </c>
      <c r="O200" s="10">
        <v>9257838.1979019996</v>
      </c>
      <c r="P200" s="10">
        <v>90.29</v>
      </c>
      <c r="Q200" s="10">
        <v>8358.9021073549993</v>
      </c>
      <c r="R200" s="41">
        <v>1.6155242479415164E-2</v>
      </c>
      <c r="S200" s="41">
        <v>1.0991445952188434E-3</v>
      </c>
      <c r="T200" s="41">
        <v>2.3041452861301224E-4</v>
      </c>
    </row>
    <row r="201" spans="2:20" ht="15" x14ac:dyDescent="0.25">
      <c r="B201" s="11" t="s">
        <v>733</v>
      </c>
      <c r="C201" s="3" t="s">
        <v>734</v>
      </c>
      <c r="D201" s="3" t="s">
        <v>140</v>
      </c>
      <c r="E201" s="3"/>
      <c r="F201" s="3" t="s">
        <v>732</v>
      </c>
      <c r="G201" s="3" t="s">
        <v>490</v>
      </c>
      <c r="H201" s="3" t="s">
        <v>727</v>
      </c>
      <c r="I201" s="3" t="s">
        <v>70</v>
      </c>
      <c r="J201" s="3"/>
      <c r="K201" s="10">
        <v>2.2799999999999838</v>
      </c>
      <c r="L201" s="3" t="s">
        <v>55</v>
      </c>
      <c r="M201" s="41">
        <v>3.7961999999999996E-2</v>
      </c>
      <c r="N201" s="41">
        <v>0.29459999999999975</v>
      </c>
      <c r="O201" s="10">
        <v>29667117.654401999</v>
      </c>
      <c r="P201" s="10">
        <v>79.459999999999994</v>
      </c>
      <c r="Q201" s="10">
        <v>23573.491687057998</v>
      </c>
      <c r="R201" s="41">
        <v>2.6269337606834458E-2</v>
      </c>
      <c r="S201" s="41">
        <v>3.0997702384224987E-3</v>
      </c>
      <c r="T201" s="41">
        <v>6.4980722409189355E-4</v>
      </c>
    </row>
    <row r="202" spans="2:20" ht="15" x14ac:dyDescent="0.25">
      <c r="B202" s="11" t="s">
        <v>735</v>
      </c>
      <c r="C202" s="3" t="s">
        <v>736</v>
      </c>
      <c r="D202" s="3" t="s">
        <v>140</v>
      </c>
      <c r="E202" s="3"/>
      <c r="F202" s="3" t="s">
        <v>737</v>
      </c>
      <c r="G202" s="3" t="s">
        <v>607</v>
      </c>
      <c r="H202" s="3" t="s">
        <v>738</v>
      </c>
      <c r="I202" s="3" t="s">
        <v>85</v>
      </c>
      <c r="J202" s="3"/>
      <c r="K202" s="10">
        <v>2.6499999999998631</v>
      </c>
      <c r="L202" s="3" t="s">
        <v>55</v>
      </c>
      <c r="M202" s="41">
        <v>2.5000000000000001E-2</v>
      </c>
      <c r="N202" s="41">
        <v>0.13579999999999962</v>
      </c>
      <c r="O202" s="10">
        <v>13056769.251303999</v>
      </c>
      <c r="P202" s="10">
        <v>79.55</v>
      </c>
      <c r="Q202" s="10">
        <v>10386.659938529001</v>
      </c>
      <c r="R202" s="41">
        <v>3.6211900899479912E-2</v>
      </c>
      <c r="S202" s="41">
        <v>1.3657823703623598E-3</v>
      </c>
      <c r="T202" s="41">
        <v>2.8631001091566899E-4</v>
      </c>
    </row>
    <row r="203" spans="2:20" ht="15" x14ac:dyDescent="0.25">
      <c r="B203" s="11" t="s">
        <v>739</v>
      </c>
      <c r="C203" s="3" t="s">
        <v>740</v>
      </c>
      <c r="D203" s="3" t="s">
        <v>140</v>
      </c>
      <c r="E203" s="3"/>
      <c r="F203" s="3" t="s">
        <v>741</v>
      </c>
      <c r="G203" s="3" t="s">
        <v>316</v>
      </c>
      <c r="H203" s="3" t="s">
        <v>742</v>
      </c>
      <c r="I203" s="3" t="s">
        <v>70</v>
      </c>
      <c r="J203" s="3"/>
      <c r="K203" s="10">
        <v>0.57000000000297935</v>
      </c>
      <c r="L203" s="3" t="s">
        <v>55</v>
      </c>
      <c r="M203" s="41">
        <v>4.7500000000000001E-2</v>
      </c>
      <c r="N203" s="41">
        <v>0.49999999999997935</v>
      </c>
      <c r="O203" s="10">
        <v>346809.79861699999</v>
      </c>
      <c r="P203" s="10">
        <v>97.97</v>
      </c>
      <c r="Q203" s="10">
        <v>339.76956247099997</v>
      </c>
      <c r="R203" s="41">
        <v>2.2029937802565631E-2</v>
      </c>
      <c r="S203" s="41">
        <v>4.4677623139199928E-5</v>
      </c>
      <c r="T203" s="41">
        <v>9.3658045719807379E-6</v>
      </c>
    </row>
    <row r="204" spans="2:20" ht="15" x14ac:dyDescent="0.25">
      <c r="B204" s="11" t="s">
        <v>743</v>
      </c>
      <c r="C204" s="3" t="s">
        <v>744</v>
      </c>
      <c r="D204" s="3" t="s">
        <v>140</v>
      </c>
      <c r="E204" s="3"/>
      <c r="F204" s="3" t="s">
        <v>741</v>
      </c>
      <c r="G204" s="3" t="s">
        <v>316</v>
      </c>
      <c r="H204" s="3" t="s">
        <v>742</v>
      </c>
      <c r="I204" s="3" t="s">
        <v>70</v>
      </c>
      <c r="J204" s="3"/>
      <c r="K204" s="10">
        <v>0.57999999999999707</v>
      </c>
      <c r="L204" s="3" t="s">
        <v>55</v>
      </c>
      <c r="M204" s="41">
        <v>4.9658000000000001E-2</v>
      </c>
      <c r="N204" s="41">
        <v>0.5</v>
      </c>
      <c r="O204" s="10">
        <v>4864107.9942040006</v>
      </c>
      <c r="P204" s="10">
        <v>93.41</v>
      </c>
      <c r="Q204" s="10">
        <v>4543.5632690520006</v>
      </c>
      <c r="R204" s="41">
        <v>3.0515723437044631E-2</v>
      </c>
      <c r="S204" s="41">
        <v>5.9745083099120339E-4</v>
      </c>
      <c r="T204" s="41">
        <v>1.2524407815959988E-4</v>
      </c>
    </row>
    <row r="205" spans="2:20" ht="15" x14ac:dyDescent="0.25">
      <c r="B205" s="11" t="s">
        <v>745</v>
      </c>
      <c r="C205" s="3" t="s">
        <v>746</v>
      </c>
      <c r="D205" s="3" t="s">
        <v>140</v>
      </c>
      <c r="E205" s="3"/>
      <c r="F205" s="3" t="s">
        <v>747</v>
      </c>
      <c r="G205" s="3" t="s">
        <v>316</v>
      </c>
      <c r="H205" s="3" t="s">
        <v>742</v>
      </c>
      <c r="I205" s="3" t="s">
        <v>70</v>
      </c>
      <c r="J205" s="3"/>
      <c r="K205" s="10">
        <v>2.2900000000000538</v>
      </c>
      <c r="L205" s="3" t="s">
        <v>55</v>
      </c>
      <c r="M205" s="41">
        <v>8.5000000000000006E-2</v>
      </c>
      <c r="N205" s="41">
        <v>0.49999999999999878</v>
      </c>
      <c r="O205" s="10">
        <v>6258584.2066779984</v>
      </c>
      <c r="P205" s="10">
        <v>35.130000000000003</v>
      </c>
      <c r="Q205" s="10">
        <v>2198.6406310060006</v>
      </c>
      <c r="R205" s="41">
        <v>5.249449024269013E-2</v>
      </c>
      <c r="S205" s="41">
        <v>2.8910782006555684E-4</v>
      </c>
      <c r="T205" s="41">
        <v>6.060589513746155E-5</v>
      </c>
    </row>
    <row r="206" spans="2:20" ht="15" x14ac:dyDescent="0.25">
      <c r="B206" s="11" t="s">
        <v>748</v>
      </c>
      <c r="C206" s="3" t="s">
        <v>749</v>
      </c>
      <c r="D206" s="3" t="s">
        <v>140</v>
      </c>
      <c r="E206" s="3"/>
      <c r="F206" s="3" t="s">
        <v>750</v>
      </c>
      <c r="G206" s="3" t="s">
        <v>316</v>
      </c>
      <c r="H206" s="3" t="s">
        <v>742</v>
      </c>
      <c r="I206" s="3" t="s">
        <v>70</v>
      </c>
      <c r="J206" s="3"/>
      <c r="K206" s="10">
        <v>0.56999999999992979</v>
      </c>
      <c r="L206" s="3" t="s">
        <v>55</v>
      </c>
      <c r="M206" s="41">
        <v>0.04</v>
      </c>
      <c r="N206" s="41">
        <v>0.49999999999999961</v>
      </c>
      <c r="O206" s="10">
        <v>16395245.695387999</v>
      </c>
      <c r="P206" s="10">
        <v>60</v>
      </c>
      <c r="Q206" s="10">
        <v>9837.1474154649986</v>
      </c>
      <c r="R206" s="41">
        <v>5.4549501831064086E-2</v>
      </c>
      <c r="S206" s="41">
        <v>1.2935248284060526E-3</v>
      </c>
      <c r="T206" s="41">
        <v>2.7116260670605039E-4</v>
      </c>
    </row>
    <row r="207" spans="2:20" ht="15" x14ac:dyDescent="0.25">
      <c r="B207" s="11" t="s">
        <v>751</v>
      </c>
      <c r="C207" s="3" t="s">
        <v>752</v>
      </c>
      <c r="D207" s="3" t="s">
        <v>140</v>
      </c>
      <c r="E207" s="3"/>
      <c r="F207" s="3" t="s">
        <v>753</v>
      </c>
      <c r="G207" s="3" t="s">
        <v>316</v>
      </c>
      <c r="H207" s="3" t="s">
        <v>89</v>
      </c>
      <c r="I207" s="3" t="s">
        <v>754</v>
      </c>
      <c r="J207" s="3"/>
      <c r="K207" s="10">
        <v>2.4400000000000577</v>
      </c>
      <c r="L207" s="3" t="s">
        <v>55</v>
      </c>
      <c r="M207" s="41">
        <v>5.8499999999999996E-2</v>
      </c>
      <c r="N207" s="41">
        <v>6.7099999999999452E-2</v>
      </c>
      <c r="O207" s="10">
        <v>9554223.9833820034</v>
      </c>
      <c r="P207" s="10">
        <v>99</v>
      </c>
      <c r="Q207" s="10">
        <v>9458.6817435449993</v>
      </c>
      <c r="R207" s="41">
        <v>4.8072534709538803E-2</v>
      </c>
      <c r="S207" s="41">
        <v>1.2437589031177654E-3</v>
      </c>
      <c r="T207" s="41">
        <v>2.6073013743297172E-4</v>
      </c>
    </row>
    <row r="208" spans="2:20" ht="15" x14ac:dyDescent="0.25">
      <c r="B208" s="11" t="s">
        <v>755</v>
      </c>
      <c r="C208" s="3" t="s">
        <v>756</v>
      </c>
      <c r="D208" s="3" t="s">
        <v>140</v>
      </c>
      <c r="E208" s="3"/>
      <c r="F208" s="3" t="s">
        <v>757</v>
      </c>
      <c r="G208" s="3" t="s">
        <v>316</v>
      </c>
      <c r="H208" s="3" t="s">
        <v>89</v>
      </c>
      <c r="I208" s="3" t="s">
        <v>754</v>
      </c>
      <c r="J208" s="3"/>
      <c r="K208" s="10">
        <v>0.60000000000009246</v>
      </c>
      <c r="L208" s="3" t="s">
        <v>55</v>
      </c>
      <c r="M208" s="41">
        <v>6.5000000000000002E-2</v>
      </c>
      <c r="N208" s="41">
        <v>6.3400000000011433E-2</v>
      </c>
      <c r="O208" s="10">
        <v>479380.09823000006</v>
      </c>
      <c r="P208" s="10">
        <v>124.3</v>
      </c>
      <c r="Q208" s="10">
        <v>595.8694613360002</v>
      </c>
      <c r="R208" s="41">
        <v>2.2256821053115411E-2</v>
      </c>
      <c r="S208" s="41">
        <v>7.8353196325524672E-5</v>
      </c>
      <c r="T208" s="41">
        <v>1.6425240932994824E-5</v>
      </c>
    </row>
    <row r="209" spans="2:20" ht="15" x14ac:dyDescent="0.25">
      <c r="B209" s="11" t="s">
        <v>758</v>
      </c>
      <c r="C209" s="3" t="s">
        <v>759</v>
      </c>
      <c r="D209" s="3" t="s">
        <v>140</v>
      </c>
      <c r="E209" s="3"/>
      <c r="F209" s="3" t="s">
        <v>760</v>
      </c>
      <c r="G209" s="3" t="s">
        <v>490</v>
      </c>
      <c r="H209" s="3" t="s">
        <v>89</v>
      </c>
      <c r="I209" s="3" t="s">
        <v>754</v>
      </c>
      <c r="J209" s="3"/>
      <c r="K209" s="10">
        <v>2.270000000000238</v>
      </c>
      <c r="L209" s="3" t="s">
        <v>55</v>
      </c>
      <c r="M209" s="41">
        <v>0.06</v>
      </c>
      <c r="N209" s="41">
        <v>0.11530000000000373</v>
      </c>
      <c r="O209" s="10">
        <v>1543577.64133</v>
      </c>
      <c r="P209" s="10">
        <v>89.25</v>
      </c>
      <c r="Q209" s="10">
        <v>1377.6430506280001</v>
      </c>
      <c r="R209" s="41">
        <v>3.9525444365854749E-3</v>
      </c>
      <c r="S209" s="41">
        <v>1.8115165051474827E-4</v>
      </c>
      <c r="T209" s="41">
        <v>3.7974960112062688E-5</v>
      </c>
    </row>
    <row r="210" spans="2:20" ht="15" x14ac:dyDescent="0.25">
      <c r="B210" s="11" t="s">
        <v>761</v>
      </c>
      <c r="C210" s="3" t="s">
        <v>762</v>
      </c>
      <c r="D210" s="3" t="s">
        <v>140</v>
      </c>
      <c r="E210" s="3"/>
      <c r="F210" s="3" t="s">
        <v>760</v>
      </c>
      <c r="G210" s="3" t="s">
        <v>490</v>
      </c>
      <c r="H210" s="3" t="s">
        <v>89</v>
      </c>
      <c r="I210" s="3" t="s">
        <v>754</v>
      </c>
      <c r="J210" s="3"/>
      <c r="K210" s="10">
        <v>3.9200000000036836</v>
      </c>
      <c r="L210" s="3" t="s">
        <v>55</v>
      </c>
      <c r="M210" s="41">
        <v>0.06</v>
      </c>
      <c r="N210" s="41">
        <v>0.26650000000002932</v>
      </c>
      <c r="O210" s="10">
        <v>751115.63169800001</v>
      </c>
      <c r="P210" s="10">
        <v>55.74</v>
      </c>
      <c r="Q210" s="10">
        <v>418.67185208999996</v>
      </c>
      <c r="R210" s="41">
        <v>3.4569191655144109E-3</v>
      </c>
      <c r="S210" s="41">
        <v>5.5052792518059663E-5</v>
      </c>
      <c r="T210" s="41">
        <v>1.154075932507594E-5</v>
      </c>
    </row>
    <row r="211" spans="2:20" ht="15" x14ac:dyDescent="0.25">
      <c r="B211" s="11" t="s">
        <v>763</v>
      </c>
      <c r="C211" s="3" t="s">
        <v>764</v>
      </c>
      <c r="D211" s="3" t="s">
        <v>140</v>
      </c>
      <c r="E211" s="3"/>
      <c r="F211" s="3" t="s">
        <v>765</v>
      </c>
      <c r="G211" s="3" t="s">
        <v>316</v>
      </c>
      <c r="H211" s="3" t="s">
        <v>89</v>
      </c>
      <c r="I211" s="3" t="s">
        <v>754</v>
      </c>
      <c r="J211" s="3"/>
      <c r="K211" s="10">
        <v>0.20999999999805791</v>
      </c>
      <c r="L211" s="3" t="s">
        <v>55</v>
      </c>
      <c r="M211" s="41">
        <v>5.1299999999999998E-2</v>
      </c>
      <c r="N211" s="41">
        <v>-1.0000000000016569E-2</v>
      </c>
      <c r="O211" s="10">
        <v>1763504.8788090001</v>
      </c>
      <c r="P211" s="10">
        <v>25.01</v>
      </c>
      <c r="Q211" s="10">
        <v>441.05257188099995</v>
      </c>
      <c r="R211" s="41">
        <v>2.7130843037176479E-2</v>
      </c>
      <c r="S211" s="41">
        <v>5.7995720534137254E-5</v>
      </c>
      <c r="T211" s="41">
        <v>1.2157687593218435E-5</v>
      </c>
    </row>
    <row r="212" spans="2:20" ht="15" x14ac:dyDescent="0.25">
      <c r="B212" s="11" t="s">
        <v>766</v>
      </c>
      <c r="C212" s="3" t="s">
        <v>767</v>
      </c>
      <c r="D212" s="3" t="s">
        <v>140</v>
      </c>
      <c r="E212" s="3"/>
      <c r="F212" s="3" t="s">
        <v>753</v>
      </c>
      <c r="G212" s="3" t="s">
        <v>316</v>
      </c>
      <c r="H212" s="3" t="s">
        <v>89</v>
      </c>
      <c r="I212" s="3" t="s">
        <v>754</v>
      </c>
      <c r="J212" s="3"/>
      <c r="K212" s="10">
        <v>0.79999999999963767</v>
      </c>
      <c r="L212" s="3" t="s">
        <v>55</v>
      </c>
      <c r="M212" s="41">
        <v>5.2000000000000005E-2</v>
      </c>
      <c r="N212" s="41">
        <v>2.5500000000004634E-2</v>
      </c>
      <c r="O212" s="10">
        <v>1884758.7679010001</v>
      </c>
      <c r="P212" s="10">
        <v>108.62</v>
      </c>
      <c r="Q212" s="10">
        <v>2047.2249736709998</v>
      </c>
      <c r="R212" s="41">
        <v>4.6431161191218873E-2</v>
      </c>
      <c r="S212" s="41">
        <v>2.6919758553310133E-4</v>
      </c>
      <c r="T212" s="41">
        <v>5.6432097327486563E-5</v>
      </c>
    </row>
    <row r="213" spans="2:20" ht="15" x14ac:dyDescent="0.25">
      <c r="B213" s="11" t="s">
        <v>768</v>
      </c>
      <c r="C213" s="3" t="s">
        <v>769</v>
      </c>
      <c r="D213" s="3" t="s">
        <v>140</v>
      </c>
      <c r="E213" s="3"/>
      <c r="F213" s="3" t="s">
        <v>770</v>
      </c>
      <c r="G213" s="3" t="s">
        <v>490</v>
      </c>
      <c r="H213" s="3" t="s">
        <v>89</v>
      </c>
      <c r="I213" s="3" t="s">
        <v>754</v>
      </c>
      <c r="J213" s="3"/>
      <c r="K213" s="10">
        <v>1.9299999999999742</v>
      </c>
      <c r="L213" s="3" t="s">
        <v>55</v>
      </c>
      <c r="M213" s="41">
        <v>0.05</v>
      </c>
      <c r="N213" s="41">
        <v>1.7600000000000282E-2</v>
      </c>
      <c r="O213" s="10">
        <v>13208856.564571999</v>
      </c>
      <c r="P213" s="10">
        <v>106.81</v>
      </c>
      <c r="Q213" s="10">
        <v>14108.379697016002</v>
      </c>
      <c r="R213" s="41">
        <v>4.89216909798963E-2</v>
      </c>
      <c r="S213" s="41">
        <v>1.8551657971476491E-3</v>
      </c>
      <c r="T213" s="41">
        <v>3.8889983584339103E-4</v>
      </c>
    </row>
    <row r="214" spans="2:20" ht="15" x14ac:dyDescent="0.25">
      <c r="B214" s="11" t="s">
        <v>771</v>
      </c>
      <c r="C214" s="3" t="s">
        <v>772</v>
      </c>
      <c r="D214" s="3" t="s">
        <v>140</v>
      </c>
      <c r="E214" s="3"/>
      <c r="F214" s="3" t="s">
        <v>770</v>
      </c>
      <c r="G214" s="3" t="s">
        <v>490</v>
      </c>
      <c r="H214" s="3" t="s">
        <v>89</v>
      </c>
      <c r="I214" s="3" t="s">
        <v>754</v>
      </c>
      <c r="J214" s="3"/>
      <c r="K214" s="10">
        <v>0.81999999999999407</v>
      </c>
      <c r="L214" s="3" t="s">
        <v>55</v>
      </c>
      <c r="M214" s="41">
        <v>5.7500000000000002E-2</v>
      </c>
      <c r="N214" s="41">
        <v>1.830000000000195E-2</v>
      </c>
      <c r="O214" s="10">
        <v>6670960.4861360006</v>
      </c>
      <c r="P214" s="10">
        <v>112.92</v>
      </c>
      <c r="Q214" s="10">
        <v>7532.8485789540009</v>
      </c>
      <c r="R214" s="41">
        <v>2.9648713271715553E-2</v>
      </c>
      <c r="S214" s="41">
        <v>9.9052359937005781E-4</v>
      </c>
      <c r="T214" s="41">
        <v>2.0764422553838288E-4</v>
      </c>
    </row>
    <row r="215" spans="2:20" ht="15" x14ac:dyDescent="0.25">
      <c r="B215" s="11" t="s">
        <v>773</v>
      </c>
      <c r="C215" s="3" t="s">
        <v>774</v>
      </c>
      <c r="D215" s="3" t="s">
        <v>140</v>
      </c>
      <c r="E215" s="3"/>
      <c r="F215" s="3" t="s">
        <v>775</v>
      </c>
      <c r="G215" s="3" t="s">
        <v>490</v>
      </c>
      <c r="H215" s="3" t="s">
        <v>89</v>
      </c>
      <c r="I215" s="3" t="s">
        <v>754</v>
      </c>
      <c r="J215" s="3"/>
      <c r="K215" s="10">
        <v>0.40999999999995262</v>
      </c>
      <c r="L215" s="3" t="s">
        <v>55</v>
      </c>
      <c r="M215" s="41">
        <v>5.4000000000000006E-2</v>
      </c>
      <c r="N215" s="41">
        <v>1.9800000000001244E-2</v>
      </c>
      <c r="O215" s="10">
        <v>3801011.4887709995</v>
      </c>
      <c r="P215" s="10">
        <v>121.65</v>
      </c>
      <c r="Q215" s="10">
        <v>4623.9304739819991</v>
      </c>
      <c r="R215" s="41">
        <v>0.10464339954656315</v>
      </c>
      <c r="S215" s="41">
        <v>6.0801862779001116E-4</v>
      </c>
      <c r="T215" s="41">
        <v>1.2745941354719788E-4</v>
      </c>
    </row>
    <row r="216" spans="2:20" ht="15" x14ac:dyDescent="0.25">
      <c r="B216" s="11" t="s">
        <v>776</v>
      </c>
      <c r="C216" s="3" t="s">
        <v>777</v>
      </c>
      <c r="D216" s="3" t="s">
        <v>140</v>
      </c>
      <c r="E216" s="3"/>
      <c r="F216" s="3" t="s">
        <v>778</v>
      </c>
      <c r="G216" s="3" t="s">
        <v>316</v>
      </c>
      <c r="H216" s="3" t="s">
        <v>89</v>
      </c>
      <c r="I216" s="3" t="s">
        <v>754</v>
      </c>
      <c r="J216" s="3"/>
      <c r="K216" s="10">
        <v>2.7799999999987772</v>
      </c>
      <c r="L216" s="3" t="s">
        <v>55</v>
      </c>
      <c r="M216" s="41">
        <v>4.4999999999999998E-2</v>
      </c>
      <c r="N216" s="41">
        <v>0.38480000000000164</v>
      </c>
      <c r="O216" s="10">
        <v>2068985.5970320001</v>
      </c>
      <c r="P216" s="10">
        <v>48.16</v>
      </c>
      <c r="Q216" s="10">
        <v>996.42345592800007</v>
      </c>
      <c r="R216" s="41">
        <v>2.925043764320303E-2</v>
      </c>
      <c r="S216" s="41">
        <v>1.3102360119385346E-4</v>
      </c>
      <c r="T216" s="41">
        <v>2.7466578498937326E-5</v>
      </c>
    </row>
    <row r="217" spans="2:20" ht="15" x14ac:dyDescent="0.25">
      <c r="B217" s="11" t="s">
        <v>779</v>
      </c>
      <c r="C217" s="3" t="s">
        <v>780</v>
      </c>
      <c r="D217" s="3" t="s">
        <v>140</v>
      </c>
      <c r="E217" s="3"/>
      <c r="F217" s="3" t="s">
        <v>781</v>
      </c>
      <c r="G217" s="3" t="s">
        <v>782</v>
      </c>
      <c r="H217" s="3" t="s">
        <v>89</v>
      </c>
      <c r="I217" s="3" t="s">
        <v>754</v>
      </c>
      <c r="J217" s="3"/>
      <c r="K217" s="10">
        <v>2.0899999999999994</v>
      </c>
      <c r="L217" s="3" t="s">
        <v>55</v>
      </c>
      <c r="M217" s="41">
        <v>5.1500000000000004E-2</v>
      </c>
      <c r="N217" s="41">
        <v>1.6600000000000479E-2</v>
      </c>
      <c r="O217" s="10">
        <v>17325313.985174</v>
      </c>
      <c r="P217" s="10">
        <v>117.95</v>
      </c>
      <c r="Q217" s="10">
        <v>20435.207844116998</v>
      </c>
      <c r="R217" s="41">
        <v>3.7980966203305086E-2</v>
      </c>
      <c r="S217" s="41">
        <v>2.6871050725993375E-3</v>
      </c>
      <c r="T217" s="41">
        <v>5.6329990733688311E-4</v>
      </c>
    </row>
    <row r="218" spans="2:20" ht="15" x14ac:dyDescent="0.25">
      <c r="B218" s="11" t="s">
        <v>783</v>
      </c>
      <c r="C218" s="3" t="s">
        <v>784</v>
      </c>
      <c r="D218" s="3" t="s">
        <v>140</v>
      </c>
      <c r="E218" s="3"/>
      <c r="F218" s="3" t="s">
        <v>785</v>
      </c>
      <c r="G218" s="3" t="s">
        <v>339</v>
      </c>
      <c r="H218" s="3" t="s">
        <v>89</v>
      </c>
      <c r="I218" s="3" t="s">
        <v>754</v>
      </c>
      <c r="J218" s="3"/>
      <c r="K218" s="10">
        <v>0.98999999999686106</v>
      </c>
      <c r="L218" s="3" t="s">
        <v>55</v>
      </c>
      <c r="M218" s="41">
        <v>4.4999999999999998E-2</v>
      </c>
      <c r="N218" s="41">
        <v>3.8500000000004683E-2</v>
      </c>
      <c r="O218" s="10">
        <v>290478.39535199996</v>
      </c>
      <c r="P218" s="10">
        <v>120.7</v>
      </c>
      <c r="Q218" s="10">
        <v>350.60742124099994</v>
      </c>
      <c r="R218" s="41">
        <v>8.9178966993745008E-3</v>
      </c>
      <c r="S218" s="41">
        <v>4.6102735401288619E-5</v>
      </c>
      <c r="T218" s="41">
        <v>9.6645519538248994E-6</v>
      </c>
    </row>
    <row r="219" spans="2:20" ht="15" x14ac:dyDescent="0.25">
      <c r="B219" s="11" t="s">
        <v>786</v>
      </c>
      <c r="C219" s="3" t="s">
        <v>787</v>
      </c>
      <c r="D219" s="3" t="s">
        <v>140</v>
      </c>
      <c r="E219" s="3"/>
      <c r="F219" s="3" t="s">
        <v>785</v>
      </c>
      <c r="G219" s="3" t="s">
        <v>339</v>
      </c>
      <c r="H219" s="3" t="s">
        <v>89</v>
      </c>
      <c r="I219" s="3" t="s">
        <v>754</v>
      </c>
      <c r="J219" s="3"/>
      <c r="K219" s="10">
        <v>3.8599999999999954</v>
      </c>
      <c r="L219" s="3" t="s">
        <v>55</v>
      </c>
      <c r="M219" s="41">
        <v>3.85E-2</v>
      </c>
      <c r="N219" s="41">
        <v>4.2899999999999008E-2</v>
      </c>
      <c r="O219" s="10">
        <v>16724285.357828999</v>
      </c>
      <c r="P219" s="10">
        <v>98.52</v>
      </c>
      <c r="Q219" s="10">
        <v>16476.765935594001</v>
      </c>
      <c r="R219" s="41">
        <v>6.0159299848305745E-2</v>
      </c>
      <c r="S219" s="41">
        <v>2.1665941282957239E-3</v>
      </c>
      <c r="T219" s="41">
        <v>4.5418479692163171E-4</v>
      </c>
    </row>
    <row r="220" spans="2:20" ht="15" x14ac:dyDescent="0.25">
      <c r="B220" s="11" t="s">
        <v>788</v>
      </c>
      <c r="C220" s="3" t="s">
        <v>789</v>
      </c>
      <c r="D220" s="3" t="s">
        <v>140</v>
      </c>
      <c r="E220" s="3"/>
      <c r="F220" s="3" t="s">
        <v>790</v>
      </c>
      <c r="G220" s="3" t="s">
        <v>316</v>
      </c>
      <c r="H220" s="3" t="s">
        <v>89</v>
      </c>
      <c r="I220" s="3" t="s">
        <v>754</v>
      </c>
      <c r="J220" s="3"/>
      <c r="K220" s="10">
        <v>0.899999999953629</v>
      </c>
      <c r="L220" s="3" t="s">
        <v>55</v>
      </c>
      <c r="M220" s="41">
        <v>7.2000000000000008E-2</v>
      </c>
      <c r="N220" s="41">
        <v>7.6500000000508231E-2</v>
      </c>
      <c r="O220" s="10">
        <v>24413.05816</v>
      </c>
      <c r="P220" s="10">
        <v>119.67</v>
      </c>
      <c r="Q220" s="10">
        <v>29.215107860000007</v>
      </c>
      <c r="R220" s="41">
        <v>1.9534530026156668E-3</v>
      </c>
      <c r="S220" s="41">
        <v>3.8416083225570412E-6</v>
      </c>
      <c r="T220" s="41">
        <v>8.0531931340804765E-7</v>
      </c>
    </row>
    <row r="221" spans="2:20" ht="15" x14ac:dyDescent="0.25">
      <c r="B221" s="11" t="s">
        <v>791</v>
      </c>
      <c r="C221" s="3" t="s">
        <v>792</v>
      </c>
      <c r="D221" s="3" t="s">
        <v>140</v>
      </c>
      <c r="E221" s="3"/>
      <c r="F221" s="3" t="s">
        <v>790</v>
      </c>
      <c r="G221" s="3" t="s">
        <v>316</v>
      </c>
      <c r="H221" s="3" t="s">
        <v>89</v>
      </c>
      <c r="I221" s="3" t="s">
        <v>754</v>
      </c>
      <c r="J221" s="3"/>
      <c r="K221" s="10">
        <v>1.0799999999915533</v>
      </c>
      <c r="L221" s="3" t="s">
        <v>55</v>
      </c>
      <c r="M221" s="41">
        <v>0.13559599999999999</v>
      </c>
      <c r="N221" s="41">
        <v>0.13270000000003862</v>
      </c>
      <c r="O221" s="10">
        <v>105572.145871</v>
      </c>
      <c r="P221" s="10">
        <v>101.6</v>
      </c>
      <c r="Q221" s="10">
        <v>107.26130101899999</v>
      </c>
      <c r="R221" s="41">
        <v>1.4697734552670588E-3</v>
      </c>
      <c r="S221" s="41">
        <v>1.4104206243477696E-5</v>
      </c>
      <c r="T221" s="41">
        <v>2.9566756250159869E-6</v>
      </c>
    </row>
    <row r="222" spans="2:20" ht="15" x14ac:dyDescent="0.25">
      <c r="B222" s="11" t="s">
        <v>793</v>
      </c>
      <c r="C222" s="3" t="s">
        <v>794</v>
      </c>
      <c r="D222" s="3" t="s">
        <v>140</v>
      </c>
      <c r="E222" s="3"/>
      <c r="F222" s="3" t="s">
        <v>795</v>
      </c>
      <c r="G222" s="3" t="s">
        <v>490</v>
      </c>
      <c r="H222" s="3" t="s">
        <v>89</v>
      </c>
      <c r="I222" s="3" t="s">
        <v>754</v>
      </c>
      <c r="J222" s="3"/>
      <c r="K222" s="10">
        <v>4.660000000000001</v>
      </c>
      <c r="L222" s="3" t="s">
        <v>55</v>
      </c>
      <c r="M222" s="41">
        <v>1.0200000000000001E-2</v>
      </c>
      <c r="N222" s="41">
        <v>4.2300000000000004E-2</v>
      </c>
      <c r="O222" s="10">
        <v>1838305</v>
      </c>
      <c r="P222" s="10">
        <v>93.3</v>
      </c>
      <c r="Q222" s="10">
        <v>1715.1385799999998</v>
      </c>
      <c r="R222" s="41">
        <v>2.6734350456524544E-2</v>
      </c>
      <c r="S222" s="41">
        <v>2.2553025218461964E-4</v>
      </c>
      <c r="T222" s="41">
        <v>4.7278080582970449E-5</v>
      </c>
    </row>
    <row r="223" spans="2:20" ht="15" x14ac:dyDescent="0.25">
      <c r="B223" s="11" t="s">
        <v>796</v>
      </c>
      <c r="C223" s="3" t="s">
        <v>797</v>
      </c>
      <c r="D223" s="3" t="s">
        <v>140</v>
      </c>
      <c r="E223" s="3"/>
      <c r="F223" s="3" t="s">
        <v>795</v>
      </c>
      <c r="G223" s="3" t="s">
        <v>490</v>
      </c>
      <c r="H223" s="3" t="s">
        <v>89</v>
      </c>
      <c r="I223" s="3" t="s">
        <v>754</v>
      </c>
      <c r="J223" s="3"/>
      <c r="K223" s="10">
        <v>2.4399999999995887</v>
      </c>
      <c r="L223" s="3" t="s">
        <v>55</v>
      </c>
      <c r="M223" s="41">
        <v>1.9599999999999999E-2</v>
      </c>
      <c r="N223" s="41">
        <v>3.1299999999990995E-2</v>
      </c>
      <c r="O223" s="10">
        <v>789705.01994099992</v>
      </c>
      <c r="P223" s="10">
        <v>125.31</v>
      </c>
      <c r="Q223" s="10">
        <v>989.57935914899997</v>
      </c>
      <c r="R223" s="41">
        <v>1.8657683974084582E-2</v>
      </c>
      <c r="S223" s="41">
        <v>1.3012364425128161E-4</v>
      </c>
      <c r="T223" s="41">
        <v>2.7277919831463811E-5</v>
      </c>
    </row>
    <row r="224" spans="2:20" ht="15" x14ac:dyDescent="0.25">
      <c r="B224" s="11" t="s">
        <v>798</v>
      </c>
      <c r="C224" s="3" t="s">
        <v>799</v>
      </c>
      <c r="D224" s="3" t="s">
        <v>140</v>
      </c>
      <c r="E224" s="3"/>
      <c r="F224" s="3" t="s">
        <v>800</v>
      </c>
      <c r="G224" s="3" t="s">
        <v>316</v>
      </c>
      <c r="H224" s="3" t="s">
        <v>89</v>
      </c>
      <c r="I224" s="3" t="s">
        <v>754</v>
      </c>
      <c r="J224" s="3"/>
      <c r="K224" s="10">
        <v>0</v>
      </c>
      <c r="L224" s="3" t="s">
        <v>55</v>
      </c>
      <c r="M224" s="41">
        <v>7.8E-2</v>
      </c>
      <c r="N224" s="41">
        <v>0</v>
      </c>
      <c r="O224" s="10">
        <v>3620979.272808</v>
      </c>
      <c r="P224" s="10">
        <v>7.18</v>
      </c>
      <c r="Q224" s="10">
        <v>259.986309667</v>
      </c>
      <c r="R224" s="41">
        <v>3.3999805378478874E-2</v>
      </c>
      <c r="S224" s="41">
        <v>3.4186612479877357E-5</v>
      </c>
      <c r="T224" s="41">
        <v>7.1665659219825469E-6</v>
      </c>
    </row>
    <row r="225" spans="2:20" ht="15" x14ac:dyDescent="0.25">
      <c r="B225" s="11" t="s">
        <v>801</v>
      </c>
      <c r="C225" s="3" t="s">
        <v>802</v>
      </c>
      <c r="D225" s="3" t="s">
        <v>140</v>
      </c>
      <c r="E225" s="3"/>
      <c r="F225" s="3" t="s">
        <v>803</v>
      </c>
      <c r="G225" s="3" t="s">
        <v>316</v>
      </c>
      <c r="H225" s="3" t="s">
        <v>89</v>
      </c>
      <c r="I225" s="3" t="s">
        <v>754</v>
      </c>
      <c r="J225" s="3"/>
      <c r="K225" s="10">
        <v>0.23999999999820226</v>
      </c>
      <c r="L225" s="3" t="s">
        <v>55</v>
      </c>
      <c r="M225" s="41">
        <v>1.3999999999999999E-2</v>
      </c>
      <c r="N225" s="41">
        <v>-9.9999999999887401E-3</v>
      </c>
      <c r="O225" s="10">
        <v>1731457.4775699999</v>
      </c>
      <c r="P225" s="10">
        <v>25.71</v>
      </c>
      <c r="Q225" s="10">
        <v>445.15771848199995</v>
      </c>
      <c r="R225" s="41">
        <v>5.7254264632171918E-2</v>
      </c>
      <c r="S225" s="41">
        <v>5.8535522249855389E-5</v>
      </c>
      <c r="T225" s="41">
        <v>1.2270846642912825E-5</v>
      </c>
    </row>
    <row r="226" spans="2:20" x14ac:dyDescent="0.2">
      <c r="B226" s="44"/>
      <c r="C226" s="45"/>
      <c r="D226" s="45"/>
      <c r="E226" s="45"/>
      <c r="F226" s="45"/>
      <c r="G226" s="45"/>
      <c r="H226" s="45"/>
      <c r="I226" s="45"/>
      <c r="J226" s="45"/>
      <c r="K226" s="14"/>
      <c r="L226" s="45"/>
      <c r="M226" s="14"/>
      <c r="N226" s="14"/>
      <c r="O226" s="14"/>
      <c r="P226" s="14"/>
      <c r="Q226" s="14"/>
      <c r="R226" s="14"/>
      <c r="S226" s="14"/>
      <c r="T226" s="14"/>
    </row>
    <row r="227" spans="2:20" ht="15" x14ac:dyDescent="0.25">
      <c r="B227" s="9" t="s">
        <v>165</v>
      </c>
      <c r="C227" s="37"/>
      <c r="D227" s="37"/>
      <c r="E227" s="37"/>
      <c r="F227" s="37"/>
      <c r="G227" s="37"/>
      <c r="H227" s="37"/>
      <c r="I227" s="37"/>
      <c r="J227" s="37"/>
      <c r="K227" s="10">
        <v>5.0179702748800352</v>
      </c>
      <c r="L227" s="37"/>
      <c r="M227" s="41"/>
      <c r="N227" s="41">
        <v>3.567244105961509E-2</v>
      </c>
      <c r="O227" s="10"/>
      <c r="P227" s="10"/>
      <c r="Q227" s="10">
        <v>1122095.4849143689</v>
      </c>
      <c r="R227" s="41"/>
      <c r="S227" s="41">
        <v>0.14754870576578175</v>
      </c>
      <c r="T227" s="41">
        <v>3.0930748906347172E-2</v>
      </c>
    </row>
    <row r="228" spans="2:20" ht="15" x14ac:dyDescent="0.25">
      <c r="B228" s="11" t="s">
        <v>804</v>
      </c>
      <c r="C228" s="3" t="s">
        <v>805</v>
      </c>
      <c r="D228" s="3" t="s">
        <v>140</v>
      </c>
      <c r="E228" s="3"/>
      <c r="F228" s="3" t="s">
        <v>268</v>
      </c>
      <c r="G228" s="3" t="s">
        <v>269</v>
      </c>
      <c r="H228" s="3" t="s">
        <v>69</v>
      </c>
      <c r="I228" s="3" t="s">
        <v>85</v>
      </c>
      <c r="J228" s="3"/>
      <c r="K228" s="10">
        <v>7.3300000000000276</v>
      </c>
      <c r="L228" s="3" t="s">
        <v>55</v>
      </c>
      <c r="M228" s="41">
        <v>3.0099999999999998E-2</v>
      </c>
      <c r="N228" s="41">
        <v>2.620000000000014E-2</v>
      </c>
      <c r="O228" s="10">
        <v>41230807.580999009</v>
      </c>
      <c r="P228" s="10">
        <v>103.77</v>
      </c>
      <c r="Q228" s="10">
        <v>42785.209024978001</v>
      </c>
      <c r="R228" s="41">
        <v>3.585287615739044E-2</v>
      </c>
      <c r="S228" s="41">
        <v>5.6259937789837101E-3</v>
      </c>
      <c r="T228" s="41">
        <v>1.1793814118752693E-3</v>
      </c>
    </row>
    <row r="229" spans="2:20" ht="15" x14ac:dyDescent="0.25">
      <c r="B229" s="11" t="s">
        <v>806</v>
      </c>
      <c r="C229" s="3" t="s">
        <v>807</v>
      </c>
      <c r="D229" s="3" t="s">
        <v>140</v>
      </c>
      <c r="E229" s="3"/>
      <c r="F229" s="3" t="s">
        <v>274</v>
      </c>
      <c r="G229" s="3" t="s">
        <v>269</v>
      </c>
      <c r="H229" s="3" t="s">
        <v>69</v>
      </c>
      <c r="I229" s="3" t="s">
        <v>70</v>
      </c>
      <c r="J229" s="3"/>
      <c r="K229" s="10">
        <v>8.2399999999999753</v>
      </c>
      <c r="L229" s="3" t="s">
        <v>55</v>
      </c>
      <c r="M229" s="41">
        <v>2.98E-2</v>
      </c>
      <c r="N229" s="41">
        <v>2.8499999999999994E-2</v>
      </c>
      <c r="O229" s="10">
        <v>60498697.625142001</v>
      </c>
      <c r="P229" s="10">
        <v>102.7</v>
      </c>
      <c r="Q229" s="10">
        <v>62132.162461020016</v>
      </c>
      <c r="R229" s="41">
        <v>8.041168696072104E-2</v>
      </c>
      <c r="S229" s="41">
        <v>8.1700000408186282E-3</v>
      </c>
      <c r="T229" s="41">
        <v>1.7126834052245015E-3</v>
      </c>
    </row>
    <row r="230" spans="2:20" ht="15" x14ac:dyDescent="0.25">
      <c r="B230" s="11" t="s">
        <v>808</v>
      </c>
      <c r="C230" s="3" t="s">
        <v>809</v>
      </c>
      <c r="D230" s="3" t="s">
        <v>140</v>
      </c>
      <c r="E230" s="3"/>
      <c r="F230" s="3" t="s">
        <v>274</v>
      </c>
      <c r="G230" s="3" t="s">
        <v>269</v>
      </c>
      <c r="H230" s="3" t="s">
        <v>69</v>
      </c>
      <c r="I230" s="3" t="s">
        <v>70</v>
      </c>
      <c r="J230" s="3"/>
      <c r="K230" s="10">
        <v>5.9499999999999789</v>
      </c>
      <c r="L230" s="3" t="s">
        <v>55</v>
      </c>
      <c r="M230" s="41">
        <v>2.4700000000000003E-2</v>
      </c>
      <c r="N230" s="41">
        <v>2.239999999999993E-2</v>
      </c>
      <c r="O230" s="10">
        <v>54649629.660659</v>
      </c>
      <c r="P230" s="10">
        <v>102.75</v>
      </c>
      <c r="Q230" s="10">
        <v>56152.494478608998</v>
      </c>
      <c r="R230" s="41">
        <v>2.765013246383272E-2</v>
      </c>
      <c r="S230" s="41">
        <v>7.3837102075776E-3</v>
      </c>
      <c r="T230" s="41">
        <v>1.5478528614839273E-3</v>
      </c>
    </row>
    <row r="231" spans="2:20" ht="15" x14ac:dyDescent="0.25">
      <c r="B231" s="11" t="s">
        <v>810</v>
      </c>
      <c r="C231" s="3" t="s">
        <v>811</v>
      </c>
      <c r="D231" s="3" t="s">
        <v>140</v>
      </c>
      <c r="E231" s="3"/>
      <c r="F231" s="3" t="s">
        <v>274</v>
      </c>
      <c r="G231" s="3" t="s">
        <v>269</v>
      </c>
      <c r="H231" s="3" t="s">
        <v>69</v>
      </c>
      <c r="I231" s="3" t="s">
        <v>70</v>
      </c>
      <c r="J231" s="3"/>
      <c r="K231" s="10">
        <v>4.1699462478674425</v>
      </c>
      <c r="L231" s="3" t="s">
        <v>55</v>
      </c>
      <c r="M231" s="41">
        <v>2.7400000000000001E-2</v>
      </c>
      <c r="N231" s="41">
        <v>1.4100268760662792E-2</v>
      </c>
      <c r="O231" s="10">
        <v>44609228.362086013</v>
      </c>
      <c r="P231" s="10">
        <v>107.26</v>
      </c>
      <c r="Q231" s="10">
        <v>48842.995710984018</v>
      </c>
      <c r="R231" s="41">
        <v>2.1628444132139914E-2</v>
      </c>
      <c r="S231" s="41">
        <v>6.422555744825309E-3</v>
      </c>
      <c r="T231" s="41">
        <v>1.3463653106896953E-3</v>
      </c>
    </row>
    <row r="232" spans="2:20" ht="15" x14ac:dyDescent="0.25">
      <c r="B232" s="11" t="s">
        <v>812</v>
      </c>
      <c r="C232" s="3" t="s">
        <v>813</v>
      </c>
      <c r="D232" s="3" t="s">
        <v>140</v>
      </c>
      <c r="E232" s="3"/>
      <c r="F232" s="3" t="s">
        <v>814</v>
      </c>
      <c r="G232" s="3" t="s">
        <v>815</v>
      </c>
      <c r="H232" s="3" t="s">
        <v>76</v>
      </c>
      <c r="I232" s="3" t="s">
        <v>85</v>
      </c>
      <c r="J232" s="3"/>
      <c r="K232" s="10">
        <v>2.4099969221515893</v>
      </c>
      <c r="L232" s="3" t="s">
        <v>55</v>
      </c>
      <c r="M232" s="41">
        <v>4.8399999999999999E-2</v>
      </c>
      <c r="N232" s="41">
        <v>9.1000331071990712E-3</v>
      </c>
      <c r="O232" s="10">
        <v>0.21003199999999994</v>
      </c>
      <c r="P232" s="10">
        <v>109.67</v>
      </c>
      <c r="Q232" s="10">
        <v>2.2829700000000003E-4</v>
      </c>
      <c r="R232" s="41">
        <v>2.0003047599997097E-10</v>
      </c>
      <c r="S232" s="41">
        <v>3.0019661724938938E-11</v>
      </c>
      <c r="T232" s="41">
        <v>6.2930448237310403E-12</v>
      </c>
    </row>
    <row r="233" spans="2:20" ht="15" x14ac:dyDescent="0.25">
      <c r="B233" s="11" t="s">
        <v>816</v>
      </c>
      <c r="C233" s="3" t="s">
        <v>817</v>
      </c>
      <c r="D233" s="3" t="s">
        <v>140</v>
      </c>
      <c r="E233" s="3"/>
      <c r="F233" s="3" t="s">
        <v>818</v>
      </c>
      <c r="G233" s="3" t="s">
        <v>362</v>
      </c>
      <c r="H233" s="3" t="s">
        <v>76</v>
      </c>
      <c r="I233" s="3" t="s">
        <v>85</v>
      </c>
      <c r="J233" s="3"/>
      <c r="K233" s="10">
        <v>6.5499999999999732</v>
      </c>
      <c r="L233" s="3" t="s">
        <v>55</v>
      </c>
      <c r="M233" s="41">
        <v>3.39E-2</v>
      </c>
      <c r="N233" s="41">
        <v>3.2699999999999937E-2</v>
      </c>
      <c r="O233" s="10">
        <v>45659394.434069008</v>
      </c>
      <c r="P233" s="10">
        <v>100.9</v>
      </c>
      <c r="Q233" s="10">
        <v>46070.328983976004</v>
      </c>
      <c r="R233" s="41">
        <v>6.4199144329167693E-2</v>
      </c>
      <c r="S233" s="41">
        <v>6.0579669976198076E-3</v>
      </c>
      <c r="T233" s="41">
        <v>1.269936290622287E-3</v>
      </c>
    </row>
    <row r="234" spans="2:20" ht="15" x14ac:dyDescent="0.25">
      <c r="B234" s="11" t="s">
        <v>819</v>
      </c>
      <c r="C234" s="3" t="s">
        <v>820</v>
      </c>
      <c r="D234" s="3" t="s">
        <v>140</v>
      </c>
      <c r="E234" s="3"/>
      <c r="F234" s="3" t="s">
        <v>356</v>
      </c>
      <c r="G234" s="3" t="s">
        <v>316</v>
      </c>
      <c r="H234" s="3" t="s">
        <v>81</v>
      </c>
      <c r="I234" s="3" t="s">
        <v>70</v>
      </c>
      <c r="J234" s="3"/>
      <c r="K234" s="10">
        <v>1.6099999999994981</v>
      </c>
      <c r="L234" s="3" t="s">
        <v>55</v>
      </c>
      <c r="M234" s="41">
        <v>5.2499999999999998E-2</v>
      </c>
      <c r="N234" s="41">
        <v>1.3399999999999967E-2</v>
      </c>
      <c r="O234" s="10">
        <v>4031838.4167570001</v>
      </c>
      <c r="P234" s="10">
        <v>108.15</v>
      </c>
      <c r="Q234" s="10">
        <v>4360.4332483860017</v>
      </c>
      <c r="R234" s="41">
        <v>5.915632650191234E-2</v>
      </c>
      <c r="S234" s="41">
        <v>5.7337035129994879E-4</v>
      </c>
      <c r="T234" s="41">
        <v>1.2019606864295304E-4</v>
      </c>
    </row>
    <row r="235" spans="2:20" ht="15" x14ac:dyDescent="0.25">
      <c r="B235" s="11" t="s">
        <v>821</v>
      </c>
      <c r="C235" s="3" t="s">
        <v>822</v>
      </c>
      <c r="D235" s="3" t="s">
        <v>140</v>
      </c>
      <c r="E235" s="3"/>
      <c r="F235" s="3" t="s">
        <v>818</v>
      </c>
      <c r="G235" s="3" t="s">
        <v>362</v>
      </c>
      <c r="H235" s="3" t="s">
        <v>81</v>
      </c>
      <c r="I235" s="3" t="s">
        <v>85</v>
      </c>
      <c r="J235" s="3"/>
      <c r="K235" s="10">
        <v>6.4</v>
      </c>
      <c r="L235" s="3" t="s">
        <v>55</v>
      </c>
      <c r="M235" s="41">
        <v>3.5799999999999998E-2</v>
      </c>
      <c r="N235" s="41">
        <v>3.2499999999999932E-2</v>
      </c>
      <c r="O235" s="10">
        <v>68489091.651105016</v>
      </c>
      <c r="P235" s="10">
        <v>104.06</v>
      </c>
      <c r="Q235" s="10">
        <v>71269.748772138992</v>
      </c>
      <c r="R235" s="41">
        <v>5.7476868506475355E-2</v>
      </c>
      <c r="S235" s="41">
        <v>9.3715368548907552E-3</v>
      </c>
      <c r="T235" s="41">
        <v>1.9645624935900204E-3</v>
      </c>
    </row>
    <row r="236" spans="2:20" ht="15" x14ac:dyDescent="0.25">
      <c r="B236" s="11" t="s">
        <v>823</v>
      </c>
      <c r="C236" s="3" t="s">
        <v>824</v>
      </c>
      <c r="D236" s="3" t="s">
        <v>140</v>
      </c>
      <c r="E236" s="3"/>
      <c r="F236" s="3" t="s">
        <v>469</v>
      </c>
      <c r="G236" s="3" t="s">
        <v>362</v>
      </c>
      <c r="H236" s="3" t="s">
        <v>81</v>
      </c>
      <c r="I236" s="3" t="s">
        <v>85</v>
      </c>
      <c r="J236" s="3"/>
      <c r="K236" s="10">
        <v>6.9399999999999809</v>
      </c>
      <c r="L236" s="3" t="s">
        <v>55</v>
      </c>
      <c r="M236" s="41">
        <v>3.85E-2</v>
      </c>
      <c r="N236" s="41">
        <v>3.3300000000000649E-2</v>
      </c>
      <c r="O236" s="10">
        <v>23003830.275963999</v>
      </c>
      <c r="P236" s="10">
        <v>105.46</v>
      </c>
      <c r="Q236" s="10">
        <v>24259.839408849002</v>
      </c>
      <c r="R236" s="41">
        <v>5.7678140054218452E-2</v>
      </c>
      <c r="S236" s="41">
        <v>3.1900207736194064E-3</v>
      </c>
      <c r="T236" s="41">
        <v>6.6872651334184637E-4</v>
      </c>
    </row>
    <row r="237" spans="2:20" ht="15" x14ac:dyDescent="0.25">
      <c r="B237" s="11" t="s">
        <v>825</v>
      </c>
      <c r="C237" s="3" t="s">
        <v>826</v>
      </c>
      <c r="D237" s="3" t="s">
        <v>140</v>
      </c>
      <c r="E237" s="3"/>
      <c r="F237" s="3" t="s">
        <v>381</v>
      </c>
      <c r="G237" s="3" t="s">
        <v>382</v>
      </c>
      <c r="H237" s="3" t="s">
        <v>84</v>
      </c>
      <c r="I237" s="3" t="s">
        <v>70</v>
      </c>
      <c r="J237" s="3"/>
      <c r="K237" s="10">
        <v>0.90000000000001734</v>
      </c>
      <c r="L237" s="3" t="s">
        <v>55</v>
      </c>
      <c r="M237" s="41">
        <v>6.5000000000000002E-2</v>
      </c>
      <c r="N237" s="41">
        <v>5.6000000000005906E-3</v>
      </c>
      <c r="O237" s="10">
        <v>8247765.772721</v>
      </c>
      <c r="P237" s="10">
        <v>105.97</v>
      </c>
      <c r="Q237" s="10">
        <v>8740.1573900189996</v>
      </c>
      <c r="R237" s="41">
        <v>2.1227236774720697E-2</v>
      </c>
      <c r="S237" s="41">
        <v>1.1492773372891259E-3</v>
      </c>
      <c r="T237" s="41">
        <v>2.4092389397080847E-4</v>
      </c>
    </row>
    <row r="238" spans="2:20" ht="15" x14ac:dyDescent="0.25">
      <c r="B238" s="11" t="s">
        <v>827</v>
      </c>
      <c r="C238" s="3" t="s">
        <v>828</v>
      </c>
      <c r="D238" s="3" t="s">
        <v>140</v>
      </c>
      <c r="E238" s="3"/>
      <c r="F238" s="3" t="s">
        <v>829</v>
      </c>
      <c r="G238" s="3" t="s">
        <v>316</v>
      </c>
      <c r="H238" s="3" t="s">
        <v>84</v>
      </c>
      <c r="I238" s="3" t="s">
        <v>70</v>
      </c>
      <c r="J238" s="3"/>
      <c r="K238" s="10">
        <v>4.3500000000000449</v>
      </c>
      <c r="L238" s="3" t="s">
        <v>55</v>
      </c>
      <c r="M238" s="41">
        <v>5.0499999999999996E-2</v>
      </c>
      <c r="N238" s="41">
        <v>3.1700000000002809E-2</v>
      </c>
      <c r="O238" s="10">
        <v>4018026.710198001</v>
      </c>
      <c r="P238" s="10">
        <v>110.82</v>
      </c>
      <c r="Q238" s="10">
        <v>4452.7772002410002</v>
      </c>
      <c r="R238" s="41">
        <v>6.5511020227053355E-3</v>
      </c>
      <c r="S238" s="41">
        <v>5.8551301720020639E-4</v>
      </c>
      <c r="T238" s="41">
        <v>1.2274154505404898E-4</v>
      </c>
    </row>
    <row r="239" spans="2:20" ht="15" x14ac:dyDescent="0.25">
      <c r="B239" s="11" t="s">
        <v>830</v>
      </c>
      <c r="C239" s="3" t="s">
        <v>831</v>
      </c>
      <c r="D239" s="3" t="s">
        <v>140</v>
      </c>
      <c r="E239" s="3"/>
      <c r="F239" s="3" t="s">
        <v>419</v>
      </c>
      <c r="G239" s="3" t="s">
        <v>269</v>
      </c>
      <c r="H239" s="3" t="s">
        <v>84</v>
      </c>
      <c r="I239" s="3" t="s">
        <v>85</v>
      </c>
      <c r="J239" s="3"/>
      <c r="K239" s="10">
        <v>0.18999999999956266</v>
      </c>
      <c r="L239" s="3" t="s">
        <v>55</v>
      </c>
      <c r="M239" s="41">
        <v>6.8000000000000005E-2</v>
      </c>
      <c r="N239" s="41">
        <v>5.4999999999997959E-3</v>
      </c>
      <c r="O239" s="10">
        <v>3287382.162829</v>
      </c>
      <c r="P239" s="10">
        <v>106.69</v>
      </c>
      <c r="Q239" s="10">
        <v>3507.3080283750005</v>
      </c>
      <c r="R239" s="41">
        <v>9.1645057042192973E-3</v>
      </c>
      <c r="S239" s="41">
        <v>4.6118959327971917E-4</v>
      </c>
      <c r="T239" s="41">
        <v>9.6679529880793947E-5</v>
      </c>
    </row>
    <row r="240" spans="2:20" ht="15" x14ac:dyDescent="0.25">
      <c r="B240" s="11" t="s">
        <v>832</v>
      </c>
      <c r="C240" s="3" t="s">
        <v>833</v>
      </c>
      <c r="D240" s="3" t="s">
        <v>140</v>
      </c>
      <c r="E240" s="3"/>
      <c r="F240" s="3" t="s">
        <v>419</v>
      </c>
      <c r="G240" s="3" t="s">
        <v>269</v>
      </c>
      <c r="H240" s="3" t="s">
        <v>84</v>
      </c>
      <c r="I240" s="3" t="s">
        <v>85</v>
      </c>
      <c r="J240" s="3"/>
      <c r="K240" s="10">
        <v>1.6100024967592366</v>
      </c>
      <c r="L240" s="3" t="s">
        <v>55</v>
      </c>
      <c r="M240" s="41">
        <v>6.0999999999999999E-2</v>
      </c>
      <c r="N240" s="41">
        <v>6.1999717461347463E-3</v>
      </c>
      <c r="O240" s="10">
        <v>0.18263699999999999</v>
      </c>
      <c r="P240" s="10">
        <v>114.11</v>
      </c>
      <c r="Q240" s="10">
        <v>2.1003199999999994E-4</v>
      </c>
      <c r="R240" s="41">
        <v>3.0439499999999996E-10</v>
      </c>
      <c r="S240" s="41">
        <v>2.7617925734514132E-11</v>
      </c>
      <c r="T240" s="41">
        <v>5.7895670570260558E-12</v>
      </c>
    </row>
    <row r="241" spans="2:20" ht="15" x14ac:dyDescent="0.25">
      <c r="B241" s="11" t="s">
        <v>834</v>
      </c>
      <c r="C241" s="3" t="s">
        <v>835</v>
      </c>
      <c r="D241" s="3" t="s">
        <v>140</v>
      </c>
      <c r="E241" s="3"/>
      <c r="F241" s="3" t="s">
        <v>428</v>
      </c>
      <c r="G241" s="3" t="s">
        <v>269</v>
      </c>
      <c r="H241" s="3" t="s">
        <v>84</v>
      </c>
      <c r="I241" s="3" t="s">
        <v>70</v>
      </c>
      <c r="J241" s="3"/>
      <c r="K241" s="10">
        <v>4.1600000000000854</v>
      </c>
      <c r="L241" s="3" t="s">
        <v>55</v>
      </c>
      <c r="M241" s="41">
        <v>1.0588E-2</v>
      </c>
      <c r="N241" s="41">
        <v>1.1099999999997912E-2</v>
      </c>
      <c r="O241" s="10">
        <v>5891052.6908550002</v>
      </c>
      <c r="P241" s="10">
        <v>99.77</v>
      </c>
      <c r="Q241" s="10">
        <v>5893.0945287460008</v>
      </c>
      <c r="R241" s="41">
        <v>1.963684230285E-2</v>
      </c>
      <c r="S241" s="41">
        <v>7.7490595262330814E-4</v>
      </c>
      <c r="T241" s="41">
        <v>1.6244413207305717E-4</v>
      </c>
    </row>
    <row r="242" spans="2:20" ht="15" x14ac:dyDescent="0.25">
      <c r="B242" s="11" t="s">
        <v>836</v>
      </c>
      <c r="C242" s="3" t="s">
        <v>837</v>
      </c>
      <c r="D242" s="3" t="s">
        <v>140</v>
      </c>
      <c r="E242" s="3"/>
      <c r="F242" s="3" t="s">
        <v>469</v>
      </c>
      <c r="G242" s="3" t="s">
        <v>362</v>
      </c>
      <c r="H242" s="3" t="s">
        <v>84</v>
      </c>
      <c r="I242" s="3" t="s">
        <v>85</v>
      </c>
      <c r="J242" s="3"/>
      <c r="K242" s="10">
        <v>6.4000000000000687</v>
      </c>
      <c r="L242" s="3" t="s">
        <v>55</v>
      </c>
      <c r="M242" s="41">
        <v>3.0499999999999999E-2</v>
      </c>
      <c r="N242" s="41">
        <v>3.2600000000002113E-2</v>
      </c>
      <c r="O242" s="10">
        <v>6848909.1651120009</v>
      </c>
      <c r="P242" s="10">
        <v>99.28</v>
      </c>
      <c r="Q242" s="10">
        <v>6799.5970191219994</v>
      </c>
      <c r="R242" s="41">
        <v>3.2604787328452879E-2</v>
      </c>
      <c r="S242" s="41">
        <v>8.9410549582318456E-4</v>
      </c>
      <c r="T242" s="41">
        <v>1.8743202418184516E-4</v>
      </c>
    </row>
    <row r="243" spans="2:20" ht="15" x14ac:dyDescent="0.25">
      <c r="B243" s="11" t="s">
        <v>838</v>
      </c>
      <c r="C243" s="3" t="s">
        <v>839</v>
      </c>
      <c r="D243" s="3" t="s">
        <v>140</v>
      </c>
      <c r="E243" s="3"/>
      <c r="F243" s="3" t="s">
        <v>361</v>
      </c>
      <c r="G243" s="3" t="s">
        <v>362</v>
      </c>
      <c r="H243" s="3" t="s">
        <v>84</v>
      </c>
      <c r="I243" s="3" t="s">
        <v>70</v>
      </c>
      <c r="J243" s="3"/>
      <c r="K243" s="10">
        <v>6.1799999999999589</v>
      </c>
      <c r="L243" s="3" t="s">
        <v>55</v>
      </c>
      <c r="M243" s="41">
        <v>4.1399999999999999E-2</v>
      </c>
      <c r="N243" s="41">
        <v>3.049999999999994E-2</v>
      </c>
      <c r="O243" s="10">
        <v>7939500.6951450016</v>
      </c>
      <c r="P243" s="10">
        <v>106.98</v>
      </c>
      <c r="Q243" s="10">
        <v>8493.6778424780023</v>
      </c>
      <c r="R243" s="41">
        <v>2.2420304627923788E-2</v>
      </c>
      <c r="S243" s="41">
        <v>1.1168667815687407E-3</v>
      </c>
      <c r="T243" s="41">
        <v>2.3412964419613583E-4</v>
      </c>
    </row>
    <row r="244" spans="2:20" ht="15" x14ac:dyDescent="0.25">
      <c r="B244" s="11" t="s">
        <v>840</v>
      </c>
      <c r="C244" s="3" t="s">
        <v>841</v>
      </c>
      <c r="D244" s="3" t="s">
        <v>140</v>
      </c>
      <c r="E244" s="3"/>
      <c r="F244" s="3" t="s">
        <v>361</v>
      </c>
      <c r="G244" s="3" t="s">
        <v>362</v>
      </c>
      <c r="H244" s="3" t="s">
        <v>84</v>
      </c>
      <c r="I244" s="3" t="s">
        <v>85</v>
      </c>
      <c r="J244" s="3"/>
      <c r="K244" s="10">
        <v>7.2799999999999958</v>
      </c>
      <c r="L244" s="3" t="s">
        <v>55</v>
      </c>
      <c r="M244" s="41">
        <v>3.9199999999999999E-2</v>
      </c>
      <c r="N244" s="41">
        <v>3.4300000000000337E-2</v>
      </c>
      <c r="O244" s="10">
        <v>30591794.270827997</v>
      </c>
      <c r="P244" s="10">
        <v>105.58</v>
      </c>
      <c r="Q244" s="10">
        <v>32298.816391138003</v>
      </c>
      <c r="R244" s="41">
        <v>9.2210061040227637E-2</v>
      </c>
      <c r="S244" s="41">
        <v>4.2470971680656153E-3</v>
      </c>
      <c r="T244" s="41">
        <v>8.9032225260467842E-4</v>
      </c>
    </row>
    <row r="245" spans="2:20" ht="15" x14ac:dyDescent="0.25">
      <c r="B245" s="11" t="s">
        <v>842</v>
      </c>
      <c r="C245" s="3" t="s">
        <v>843</v>
      </c>
      <c r="D245" s="3" t="s">
        <v>140</v>
      </c>
      <c r="E245" s="3"/>
      <c r="F245" s="3" t="s">
        <v>460</v>
      </c>
      <c r="G245" s="3" t="s">
        <v>362</v>
      </c>
      <c r="H245" s="3" t="s">
        <v>84</v>
      </c>
      <c r="I245" s="3" t="s">
        <v>85</v>
      </c>
      <c r="J245" s="3"/>
      <c r="K245" s="10">
        <v>7.3100000000000707</v>
      </c>
      <c r="L245" s="3" t="s">
        <v>55</v>
      </c>
      <c r="M245" s="41">
        <v>4.0999999999999995E-2</v>
      </c>
      <c r="N245" s="41">
        <v>3.3600000000000629E-2</v>
      </c>
      <c r="O245" s="10">
        <v>25909423.371613</v>
      </c>
      <c r="P245" s="10">
        <v>105.63</v>
      </c>
      <c r="Q245" s="10">
        <v>27830.542392427997</v>
      </c>
      <c r="R245" s="41">
        <v>8.6364744572043337E-2</v>
      </c>
      <c r="S245" s="41">
        <v>3.6595464164761744E-3</v>
      </c>
      <c r="T245" s="41">
        <v>7.6715353572012019E-4</v>
      </c>
    </row>
    <row r="246" spans="2:20" ht="15" x14ac:dyDescent="0.25">
      <c r="B246" s="11" t="s">
        <v>844</v>
      </c>
      <c r="C246" s="3" t="s">
        <v>845</v>
      </c>
      <c r="D246" s="3" t="s">
        <v>140</v>
      </c>
      <c r="E246" s="3"/>
      <c r="F246" s="3" t="s">
        <v>846</v>
      </c>
      <c r="G246" s="3" t="s">
        <v>490</v>
      </c>
      <c r="H246" s="3" t="s">
        <v>84</v>
      </c>
      <c r="I246" s="3" t="s">
        <v>70</v>
      </c>
      <c r="J246" s="3"/>
      <c r="K246" s="10">
        <v>3.280000000000066</v>
      </c>
      <c r="L246" s="3" t="s">
        <v>55</v>
      </c>
      <c r="M246" s="41">
        <v>2.3256000000000002E-2</v>
      </c>
      <c r="N246" s="41">
        <v>1.3300000000000214E-2</v>
      </c>
      <c r="O246" s="10">
        <v>18351693.201369997</v>
      </c>
      <c r="P246" s="10">
        <v>103.27</v>
      </c>
      <c r="Q246" s="10">
        <v>18951.793572249</v>
      </c>
      <c r="R246" s="41">
        <v>5.8874460117661056E-3</v>
      </c>
      <c r="S246" s="41">
        <v>2.4920451522349703E-3</v>
      </c>
      <c r="T246" s="41">
        <v>5.2240934589705844E-4</v>
      </c>
    </row>
    <row r="247" spans="2:20" ht="15" x14ac:dyDescent="0.25">
      <c r="B247" s="11" t="s">
        <v>847</v>
      </c>
      <c r="C247" s="3" t="s">
        <v>848</v>
      </c>
      <c r="D247" s="3" t="s">
        <v>140</v>
      </c>
      <c r="E247" s="3"/>
      <c r="F247" s="3" t="s">
        <v>846</v>
      </c>
      <c r="G247" s="3" t="s">
        <v>490</v>
      </c>
      <c r="H247" s="3" t="s">
        <v>84</v>
      </c>
      <c r="I247" s="3" t="s">
        <v>70</v>
      </c>
      <c r="J247" s="3"/>
      <c r="K247" s="10">
        <v>7.839999999999999</v>
      </c>
      <c r="L247" s="3" t="s">
        <v>55</v>
      </c>
      <c r="M247" s="41">
        <v>1.7452000000000002E-2</v>
      </c>
      <c r="N247" s="41">
        <v>1.6600000000000052E-2</v>
      </c>
      <c r="O247" s="10">
        <v>35166599.855445005</v>
      </c>
      <c r="P247" s="10">
        <v>100.9</v>
      </c>
      <c r="Q247" s="10">
        <v>35483.099253232002</v>
      </c>
      <c r="R247" s="41">
        <v>4.6785435185789523E-2</v>
      </c>
      <c r="S247" s="41">
        <v>4.6658109240789759E-3</v>
      </c>
      <c r="T247" s="41">
        <v>9.780975399829449E-4</v>
      </c>
    </row>
    <row r="248" spans="2:20" ht="15" x14ac:dyDescent="0.25">
      <c r="B248" s="11" t="s">
        <v>849</v>
      </c>
      <c r="C248" s="3" t="s">
        <v>850</v>
      </c>
      <c r="D248" s="3" t="s">
        <v>140</v>
      </c>
      <c r="E248" s="3"/>
      <c r="F248" s="3" t="s">
        <v>378</v>
      </c>
      <c r="G248" s="3" t="s">
        <v>269</v>
      </c>
      <c r="H248" s="3" t="s">
        <v>229</v>
      </c>
      <c r="I248" s="3" t="s">
        <v>85</v>
      </c>
      <c r="J248" s="3"/>
      <c r="K248" s="10">
        <v>3.8099999999999206</v>
      </c>
      <c r="L248" s="3" t="s">
        <v>55</v>
      </c>
      <c r="M248" s="41">
        <v>1.49E-2</v>
      </c>
      <c r="N248" s="41">
        <v>1.1099999999999157E-2</v>
      </c>
      <c r="O248" s="10">
        <v>3020356.613777</v>
      </c>
      <c r="P248" s="10">
        <v>101.77</v>
      </c>
      <c r="Q248" s="10">
        <v>3073.816924883</v>
      </c>
      <c r="R248" s="41">
        <v>5.8686445687968752E-3</v>
      </c>
      <c r="S248" s="41">
        <v>4.0418815967524626E-4</v>
      </c>
      <c r="T248" s="41">
        <v>8.4730275422943902E-5</v>
      </c>
    </row>
    <row r="249" spans="2:20" ht="15" x14ac:dyDescent="0.25">
      <c r="B249" s="11" t="s">
        <v>851</v>
      </c>
      <c r="C249" s="3" t="s">
        <v>852</v>
      </c>
      <c r="D249" s="3" t="s">
        <v>140</v>
      </c>
      <c r="E249" s="3"/>
      <c r="F249" s="3" t="s">
        <v>378</v>
      </c>
      <c r="G249" s="3" t="s">
        <v>269</v>
      </c>
      <c r="H249" s="3" t="s">
        <v>229</v>
      </c>
      <c r="I249" s="3" t="s">
        <v>85</v>
      </c>
      <c r="J249" s="3"/>
      <c r="K249" s="10">
        <v>0.54999999999994809</v>
      </c>
      <c r="L249" s="3" t="s">
        <v>55</v>
      </c>
      <c r="M249" s="41">
        <v>6.2E-2</v>
      </c>
      <c r="N249" s="41">
        <v>7.8000000000012374E-3</v>
      </c>
      <c r="O249" s="10">
        <v>4099433.6572720003</v>
      </c>
      <c r="P249" s="10">
        <v>105.75</v>
      </c>
      <c r="Q249" s="10">
        <v>4335.1510937759995</v>
      </c>
      <c r="R249" s="41">
        <v>6.1491501784504909E-2</v>
      </c>
      <c r="S249" s="41">
        <v>5.7004590231871002E-4</v>
      </c>
      <c r="T249" s="41">
        <v>1.1949916184084333E-4</v>
      </c>
    </row>
    <row r="250" spans="2:20" ht="15" x14ac:dyDescent="0.25">
      <c r="B250" s="11" t="s">
        <v>853</v>
      </c>
      <c r="C250" s="3" t="s">
        <v>854</v>
      </c>
      <c r="D250" s="3" t="s">
        <v>140</v>
      </c>
      <c r="E250" s="3"/>
      <c r="F250" s="3" t="s">
        <v>489</v>
      </c>
      <c r="G250" s="3" t="s">
        <v>490</v>
      </c>
      <c r="H250" s="3" t="s">
        <v>229</v>
      </c>
      <c r="I250" s="3" t="s">
        <v>70</v>
      </c>
      <c r="J250" s="3"/>
      <c r="K250" s="10">
        <v>4.9799999999999782</v>
      </c>
      <c r="L250" s="3" t="s">
        <v>55</v>
      </c>
      <c r="M250" s="41">
        <v>3.7499999999999999E-2</v>
      </c>
      <c r="N250" s="41">
        <v>2.5899999999999465E-2</v>
      </c>
      <c r="O250" s="10">
        <v>18286877.312116005</v>
      </c>
      <c r="P250" s="10">
        <v>105.85</v>
      </c>
      <c r="Q250" s="10">
        <v>19356.659637057997</v>
      </c>
      <c r="R250" s="41">
        <v>4.7212296834415045E-2</v>
      </c>
      <c r="S250" s="41">
        <v>2.5452825680112325E-3</v>
      </c>
      <c r="T250" s="41">
        <v>5.3356954639662978E-4</v>
      </c>
    </row>
    <row r="251" spans="2:20" ht="15" x14ac:dyDescent="0.25">
      <c r="B251" s="11" t="s">
        <v>855</v>
      </c>
      <c r="C251" s="3" t="s">
        <v>856</v>
      </c>
      <c r="D251" s="3" t="s">
        <v>140</v>
      </c>
      <c r="E251" s="3"/>
      <c r="F251" s="3" t="s">
        <v>510</v>
      </c>
      <c r="G251" s="3" t="s">
        <v>339</v>
      </c>
      <c r="H251" s="3" t="s">
        <v>229</v>
      </c>
      <c r="I251" s="3" t="s">
        <v>85</v>
      </c>
      <c r="J251" s="3"/>
      <c r="K251" s="10">
        <v>2.1600000000000827</v>
      </c>
      <c r="L251" s="3" t="s">
        <v>55</v>
      </c>
      <c r="M251" s="41">
        <v>6.9000000000000006E-2</v>
      </c>
      <c r="N251" s="41">
        <v>1.8000000000001421E-2</v>
      </c>
      <c r="O251" s="10">
        <v>8086788.2628889997</v>
      </c>
      <c r="P251" s="10">
        <v>113.21</v>
      </c>
      <c r="Q251" s="10">
        <v>9155.0529928439973</v>
      </c>
      <c r="R251" s="41">
        <v>1.6902408374903848E-2</v>
      </c>
      <c r="S251" s="41">
        <v>1.2038335760832012E-3</v>
      </c>
      <c r="T251" s="41">
        <v>2.523605603560287E-4</v>
      </c>
    </row>
    <row r="252" spans="2:20" ht="15" x14ac:dyDescent="0.25">
      <c r="B252" s="11" t="s">
        <v>857</v>
      </c>
      <c r="C252" s="3" t="s">
        <v>858</v>
      </c>
      <c r="D252" s="3" t="s">
        <v>140</v>
      </c>
      <c r="E252" s="3"/>
      <c r="F252" s="3" t="s">
        <v>513</v>
      </c>
      <c r="G252" s="3" t="s">
        <v>514</v>
      </c>
      <c r="H252" s="3" t="s">
        <v>229</v>
      </c>
      <c r="I252" s="3" t="s">
        <v>85</v>
      </c>
      <c r="J252" s="3"/>
      <c r="K252" s="10">
        <v>3.9200000000001189</v>
      </c>
      <c r="L252" s="3" t="s">
        <v>55</v>
      </c>
      <c r="M252" s="41">
        <v>3.2000000000000001E-2</v>
      </c>
      <c r="N252" s="41">
        <v>2.0799999999997112E-2</v>
      </c>
      <c r="O252" s="10">
        <v>6592303.368391999</v>
      </c>
      <c r="P252" s="10">
        <v>104.73</v>
      </c>
      <c r="Q252" s="10">
        <v>6904.1193177170007</v>
      </c>
      <c r="R252" s="41">
        <v>7.7329071769994137E-2</v>
      </c>
      <c r="S252" s="41">
        <v>9.078495399697787E-4</v>
      </c>
      <c r="T252" s="41">
        <v>1.9031319874891238E-4</v>
      </c>
    </row>
    <row r="253" spans="2:20" ht="15" x14ac:dyDescent="0.25">
      <c r="B253" s="11" t="s">
        <v>859</v>
      </c>
      <c r="C253" s="3" t="s">
        <v>860</v>
      </c>
      <c r="D253" s="3" t="s">
        <v>140</v>
      </c>
      <c r="E253" s="3"/>
      <c r="F253" s="3" t="s">
        <v>517</v>
      </c>
      <c r="G253" s="3" t="s">
        <v>490</v>
      </c>
      <c r="H253" s="3" t="s">
        <v>229</v>
      </c>
      <c r="I253" s="3" t="s">
        <v>70</v>
      </c>
      <c r="J253" s="3"/>
      <c r="K253" s="10">
        <v>1.4600000000000124</v>
      </c>
      <c r="L253" s="3" t="s">
        <v>55</v>
      </c>
      <c r="M253" s="41">
        <v>0.06</v>
      </c>
      <c r="N253" s="41">
        <v>9.6000000000050975E-3</v>
      </c>
      <c r="O253" s="10">
        <v>3607348.0355400001</v>
      </c>
      <c r="P253" s="10">
        <v>107.48</v>
      </c>
      <c r="Q253" s="10">
        <v>3877.1776695460003</v>
      </c>
      <c r="R253" s="41">
        <v>8.2794938196546503E-3</v>
      </c>
      <c r="S253" s="41">
        <v>5.0982519300410434E-4</v>
      </c>
      <c r="T253" s="41">
        <v>1.0687504813476319E-4</v>
      </c>
    </row>
    <row r="254" spans="2:20" ht="15" x14ac:dyDescent="0.25">
      <c r="B254" s="11" t="s">
        <v>861</v>
      </c>
      <c r="C254" s="3" t="s">
        <v>862</v>
      </c>
      <c r="D254" s="3" t="s">
        <v>140</v>
      </c>
      <c r="E254" s="3"/>
      <c r="F254" s="3" t="s">
        <v>863</v>
      </c>
      <c r="G254" s="3" t="s">
        <v>375</v>
      </c>
      <c r="H254" s="3" t="s">
        <v>229</v>
      </c>
      <c r="I254" s="3" t="s">
        <v>85</v>
      </c>
      <c r="J254" s="3"/>
      <c r="K254" s="10">
        <v>4.6200000000000365</v>
      </c>
      <c r="L254" s="3" t="s">
        <v>55</v>
      </c>
      <c r="M254" s="41">
        <v>3.2000000000000001E-2</v>
      </c>
      <c r="N254" s="41">
        <v>2.3799999999999079E-2</v>
      </c>
      <c r="O254" s="10">
        <v>7919119.7112509999</v>
      </c>
      <c r="P254" s="10">
        <v>103.83</v>
      </c>
      <c r="Q254" s="10">
        <v>8222.4219961910003</v>
      </c>
      <c r="R254" s="41">
        <v>7.8631498108970341E-2</v>
      </c>
      <c r="S254" s="41">
        <v>1.081198293824934E-3</v>
      </c>
      <c r="T254" s="41">
        <v>2.2665243162048567E-4</v>
      </c>
    </row>
    <row r="255" spans="2:20" ht="15" x14ac:dyDescent="0.25">
      <c r="B255" s="11" t="s">
        <v>864</v>
      </c>
      <c r="C255" s="3" t="s">
        <v>865</v>
      </c>
      <c r="D255" s="3" t="s">
        <v>140</v>
      </c>
      <c r="E255" s="3"/>
      <c r="F255" s="3" t="s">
        <v>863</v>
      </c>
      <c r="G255" s="3" t="s">
        <v>375</v>
      </c>
      <c r="H255" s="3" t="s">
        <v>229</v>
      </c>
      <c r="I255" s="3" t="s">
        <v>85</v>
      </c>
      <c r="J255" s="3"/>
      <c r="K255" s="10">
        <v>2.0599999999999703</v>
      </c>
      <c r="L255" s="3" t="s">
        <v>55</v>
      </c>
      <c r="M255" s="41">
        <v>5.5500000000000001E-2</v>
      </c>
      <c r="N255" s="41">
        <v>1.4300000000001818E-2</v>
      </c>
      <c r="O255" s="10">
        <v>4406350.2576900003</v>
      </c>
      <c r="P255" s="10">
        <v>110.58</v>
      </c>
      <c r="Q255" s="10">
        <v>4872.5421172240003</v>
      </c>
      <c r="R255" s="41">
        <v>7.3439170961500003E-2</v>
      </c>
      <c r="S255" s="41">
        <v>6.4070954107842961E-4</v>
      </c>
      <c r="T255" s="41">
        <v>1.3431243489493063E-4</v>
      </c>
    </row>
    <row r="256" spans="2:20" ht="15" x14ac:dyDescent="0.25">
      <c r="B256" s="11" t="s">
        <v>866</v>
      </c>
      <c r="C256" s="3" t="s">
        <v>867</v>
      </c>
      <c r="D256" s="3" t="s">
        <v>140</v>
      </c>
      <c r="E256" s="3"/>
      <c r="F256" s="3" t="s">
        <v>522</v>
      </c>
      <c r="G256" s="3" t="s">
        <v>269</v>
      </c>
      <c r="H256" s="3" t="s">
        <v>229</v>
      </c>
      <c r="I256" s="3" t="s">
        <v>70</v>
      </c>
      <c r="J256" s="3"/>
      <c r="K256" s="10">
        <v>2.1399999999999149</v>
      </c>
      <c r="L256" s="3" t="s">
        <v>55</v>
      </c>
      <c r="M256" s="41">
        <v>1.29E-2</v>
      </c>
      <c r="N256" s="41">
        <v>9.700000000003043E-3</v>
      </c>
      <c r="O256" s="10">
        <v>5002652.9221349992</v>
      </c>
      <c r="P256" s="10">
        <v>100.89</v>
      </c>
      <c r="Q256" s="10">
        <v>5047.1765345679996</v>
      </c>
      <c r="R256" s="41">
        <v>1.7370322646302085E-2</v>
      </c>
      <c r="S256" s="41">
        <v>6.6367290079931364E-4</v>
      </c>
      <c r="T256" s="41">
        <v>1.3912626169121766E-4</v>
      </c>
    </row>
    <row r="257" spans="2:20" ht="15" x14ac:dyDescent="0.25">
      <c r="B257" s="11" t="s">
        <v>868</v>
      </c>
      <c r="C257" s="3" t="s">
        <v>869</v>
      </c>
      <c r="D257" s="3" t="s">
        <v>140</v>
      </c>
      <c r="E257" s="3"/>
      <c r="F257" s="3" t="s">
        <v>527</v>
      </c>
      <c r="G257" s="3" t="s">
        <v>316</v>
      </c>
      <c r="H257" s="3" t="s">
        <v>229</v>
      </c>
      <c r="I257" s="3" t="s">
        <v>85</v>
      </c>
      <c r="J257" s="3"/>
      <c r="K257" s="10">
        <v>5.9300000000000406</v>
      </c>
      <c r="L257" s="3" t="s">
        <v>55</v>
      </c>
      <c r="M257" s="41">
        <v>5.0499999999999996E-2</v>
      </c>
      <c r="N257" s="41">
        <v>4.2000000000000252E-2</v>
      </c>
      <c r="O257" s="10">
        <v>15524194.107584001</v>
      </c>
      <c r="P257" s="10">
        <v>107.68</v>
      </c>
      <c r="Q257" s="10">
        <v>16716.452215046</v>
      </c>
      <c r="R257" s="41">
        <v>7.0175681598705353E-2</v>
      </c>
      <c r="S257" s="41">
        <v>2.1981114107359583E-3</v>
      </c>
      <c r="T257" s="41">
        <v>4.6079178913013531E-4</v>
      </c>
    </row>
    <row r="258" spans="2:20" ht="15" x14ac:dyDescent="0.25">
      <c r="B258" s="11" t="s">
        <v>870</v>
      </c>
      <c r="C258" s="3" t="s">
        <v>871</v>
      </c>
      <c r="D258" s="3" t="s">
        <v>140</v>
      </c>
      <c r="E258" s="3"/>
      <c r="F258" s="3" t="s">
        <v>872</v>
      </c>
      <c r="G258" s="3" t="s">
        <v>599</v>
      </c>
      <c r="H258" s="3" t="s">
        <v>229</v>
      </c>
      <c r="I258" s="3" t="s">
        <v>70</v>
      </c>
      <c r="J258" s="3"/>
      <c r="K258" s="10">
        <v>4.4100000000000943</v>
      </c>
      <c r="L258" s="3" t="s">
        <v>55</v>
      </c>
      <c r="M258" s="41">
        <v>2.9500000000000002E-2</v>
      </c>
      <c r="N258" s="41">
        <v>2.5100000000001111E-2</v>
      </c>
      <c r="O258" s="10">
        <v>8218690.8154950002</v>
      </c>
      <c r="P258" s="10">
        <v>102</v>
      </c>
      <c r="Q258" s="10">
        <v>8383.0646308909982</v>
      </c>
      <c r="R258" s="41">
        <v>5.8784503420665851E-2</v>
      </c>
      <c r="S258" s="41">
        <v>1.1023218195493057E-3</v>
      </c>
      <c r="T258" s="41">
        <v>2.3108057259811279E-4</v>
      </c>
    </row>
    <row r="259" spans="2:20" ht="15" x14ac:dyDescent="0.25">
      <c r="B259" s="11" t="s">
        <v>873</v>
      </c>
      <c r="C259" s="3" t="s">
        <v>874</v>
      </c>
      <c r="D259" s="3" t="s">
        <v>140</v>
      </c>
      <c r="E259" s="3"/>
      <c r="F259" s="3" t="s">
        <v>591</v>
      </c>
      <c r="G259" s="3" t="s">
        <v>316</v>
      </c>
      <c r="H259" s="3" t="s">
        <v>229</v>
      </c>
      <c r="I259" s="3" t="s">
        <v>85</v>
      </c>
      <c r="J259" s="3"/>
      <c r="K259" s="10">
        <v>4.7100000000000035</v>
      </c>
      <c r="L259" s="3" t="s">
        <v>55</v>
      </c>
      <c r="M259" s="41">
        <v>7.0499999999999993E-2</v>
      </c>
      <c r="N259" s="41">
        <v>3.2699999999999778E-2</v>
      </c>
      <c r="O259" s="10">
        <v>6115783.9839339983</v>
      </c>
      <c r="P259" s="10">
        <v>118.4</v>
      </c>
      <c r="Q259" s="10">
        <v>7241.0882375270012</v>
      </c>
      <c r="R259" s="41">
        <v>9.1439941138078736E-3</v>
      </c>
      <c r="S259" s="41">
        <v>9.5215889569724894E-4</v>
      </c>
      <c r="T259" s="41">
        <v>1.9960180313954634E-4</v>
      </c>
    </row>
    <row r="260" spans="2:20" ht="15" x14ac:dyDescent="0.25">
      <c r="B260" s="11" t="s">
        <v>875</v>
      </c>
      <c r="C260" s="3" t="s">
        <v>876</v>
      </c>
      <c r="D260" s="3" t="s">
        <v>140</v>
      </c>
      <c r="E260" s="3"/>
      <c r="F260" s="3" t="s">
        <v>539</v>
      </c>
      <c r="G260" s="3" t="s">
        <v>339</v>
      </c>
      <c r="H260" s="3" t="s">
        <v>229</v>
      </c>
      <c r="I260" s="3" t="s">
        <v>70</v>
      </c>
      <c r="J260" s="3"/>
      <c r="K260" s="10">
        <v>5.5600000000026162</v>
      </c>
      <c r="L260" s="3" t="s">
        <v>55</v>
      </c>
      <c r="M260" s="41">
        <v>4.1399999999999999E-2</v>
      </c>
      <c r="N260" s="41">
        <v>3.940000000001409E-2</v>
      </c>
      <c r="O260" s="10">
        <v>924163.493915</v>
      </c>
      <c r="P260" s="10">
        <v>101.23</v>
      </c>
      <c r="Q260" s="10">
        <v>954.66089195400002</v>
      </c>
      <c r="R260" s="41">
        <v>1.6570845114998109E-3</v>
      </c>
      <c r="S260" s="41">
        <v>1.2553207899572731E-4</v>
      </c>
      <c r="T260" s="41">
        <v>2.6315386468195277E-5</v>
      </c>
    </row>
    <row r="261" spans="2:20" ht="15" x14ac:dyDescent="0.25">
      <c r="B261" s="11" t="s">
        <v>877</v>
      </c>
      <c r="C261" s="3" t="s">
        <v>878</v>
      </c>
      <c r="D261" s="3" t="s">
        <v>140</v>
      </c>
      <c r="E261" s="3"/>
      <c r="F261" s="3" t="s">
        <v>539</v>
      </c>
      <c r="G261" s="3" t="s">
        <v>339</v>
      </c>
      <c r="H261" s="3" t="s">
        <v>229</v>
      </c>
      <c r="I261" s="3" t="s">
        <v>70</v>
      </c>
      <c r="J261" s="3"/>
      <c r="K261" s="10">
        <v>1.009999999999555</v>
      </c>
      <c r="L261" s="3" t="s">
        <v>55</v>
      </c>
      <c r="M261" s="41">
        <v>6.25E-2</v>
      </c>
      <c r="N261" s="41">
        <v>1.0199999999985304E-2</v>
      </c>
      <c r="O261" s="10">
        <v>1890471.9923720001</v>
      </c>
      <c r="P261" s="10">
        <v>105.16</v>
      </c>
      <c r="Q261" s="10">
        <v>2057.4007294120001</v>
      </c>
      <c r="R261" s="41">
        <v>1.1553098650043352E-2</v>
      </c>
      <c r="S261" s="41">
        <v>2.7053563528907902E-4</v>
      </c>
      <c r="T261" s="41">
        <v>5.6712593729075075E-5</v>
      </c>
    </row>
    <row r="262" spans="2:20" ht="15" x14ac:dyDescent="0.25">
      <c r="B262" s="11" t="s">
        <v>879</v>
      </c>
      <c r="C262" s="3" t="s">
        <v>880</v>
      </c>
      <c r="D262" s="3" t="s">
        <v>140</v>
      </c>
      <c r="E262" s="3"/>
      <c r="F262" s="3" t="s">
        <v>539</v>
      </c>
      <c r="G262" s="3" t="s">
        <v>339</v>
      </c>
      <c r="H262" s="3" t="s">
        <v>229</v>
      </c>
      <c r="I262" s="3" t="s">
        <v>70</v>
      </c>
      <c r="J262" s="3"/>
      <c r="K262" s="10">
        <v>2.0199999999992335</v>
      </c>
      <c r="L262" s="3" t="s">
        <v>55</v>
      </c>
      <c r="M262" s="41">
        <v>6.9900000000000004E-2</v>
      </c>
      <c r="N262" s="41">
        <v>1.1899999999994514E-2</v>
      </c>
      <c r="O262" s="10">
        <v>1631447.6038329997</v>
      </c>
      <c r="P262" s="10">
        <v>111.97</v>
      </c>
      <c r="Q262" s="10">
        <v>1883.7509797379998</v>
      </c>
      <c r="R262" s="41">
        <v>5.7204033823273666E-3</v>
      </c>
      <c r="S262" s="41">
        <v>2.4770175335530931E-4</v>
      </c>
      <c r="T262" s="41">
        <v>5.1925909461090139E-5</v>
      </c>
    </row>
    <row r="263" spans="2:20" ht="15" x14ac:dyDescent="0.25">
      <c r="B263" s="11" t="s">
        <v>881</v>
      </c>
      <c r="C263" s="3" t="s">
        <v>882</v>
      </c>
      <c r="D263" s="3" t="s">
        <v>140</v>
      </c>
      <c r="E263" s="3"/>
      <c r="F263" s="3" t="s">
        <v>883</v>
      </c>
      <c r="G263" s="3" t="s">
        <v>620</v>
      </c>
      <c r="H263" s="3" t="s">
        <v>229</v>
      </c>
      <c r="I263" s="3" t="s">
        <v>70</v>
      </c>
      <c r="J263" s="3"/>
      <c r="K263" s="10">
        <v>4.6300000000000887</v>
      </c>
      <c r="L263" s="3" t="s">
        <v>55</v>
      </c>
      <c r="M263" s="41">
        <v>2.7999999999999997E-2</v>
      </c>
      <c r="N263" s="41">
        <v>2.3699999999999163E-2</v>
      </c>
      <c r="O263" s="10">
        <v>11414848.608518003</v>
      </c>
      <c r="P263" s="10">
        <v>102.87</v>
      </c>
      <c r="Q263" s="10">
        <v>11742.454763582002</v>
      </c>
      <c r="R263" s="41">
        <v>0.11162574426479561</v>
      </c>
      <c r="S263" s="41">
        <v>1.5440611125995063E-3</v>
      </c>
      <c r="T263" s="41">
        <v>3.2368272105133051E-4</v>
      </c>
    </row>
    <row r="264" spans="2:20" ht="15" x14ac:dyDescent="0.25">
      <c r="B264" s="11" t="s">
        <v>884</v>
      </c>
      <c r="C264" s="3" t="s">
        <v>885</v>
      </c>
      <c r="D264" s="3" t="s">
        <v>140</v>
      </c>
      <c r="E264" s="3"/>
      <c r="F264" s="3" t="s">
        <v>551</v>
      </c>
      <c r="G264" s="3" t="s">
        <v>339</v>
      </c>
      <c r="H264" s="3" t="s">
        <v>229</v>
      </c>
      <c r="I264" s="3" t="s">
        <v>70</v>
      </c>
      <c r="J264" s="3"/>
      <c r="K264" s="10">
        <v>1.45999999999992</v>
      </c>
      <c r="L264" s="3" t="s">
        <v>55</v>
      </c>
      <c r="M264" s="41">
        <v>5.5E-2</v>
      </c>
      <c r="N264" s="41">
        <v>8.7000000000003064E-3</v>
      </c>
      <c r="O264" s="10">
        <v>14137375.955460003</v>
      </c>
      <c r="P264" s="10">
        <v>106.88</v>
      </c>
      <c r="Q264" s="10">
        <v>15110.027420465</v>
      </c>
      <c r="R264" s="41">
        <v>3.7824135837556117E-2</v>
      </c>
      <c r="S264" s="41">
        <v>1.9868763576258597E-3</v>
      </c>
      <c r="T264" s="41">
        <v>4.165104221465518E-4</v>
      </c>
    </row>
    <row r="265" spans="2:20" ht="15" x14ac:dyDescent="0.25">
      <c r="B265" s="11" t="s">
        <v>886</v>
      </c>
      <c r="C265" s="3" t="s">
        <v>887</v>
      </c>
      <c r="D265" s="3" t="s">
        <v>140</v>
      </c>
      <c r="E265" s="3"/>
      <c r="F265" s="3" t="s">
        <v>551</v>
      </c>
      <c r="G265" s="3" t="s">
        <v>339</v>
      </c>
      <c r="H265" s="3" t="s">
        <v>229</v>
      </c>
      <c r="I265" s="3" t="s">
        <v>70</v>
      </c>
      <c r="J265" s="3"/>
      <c r="K265" s="10">
        <v>3.889999999999977</v>
      </c>
      <c r="L265" s="3" t="s">
        <v>55</v>
      </c>
      <c r="M265" s="41">
        <v>1.268E-2</v>
      </c>
      <c r="N265" s="41">
        <v>1.2700000000000789E-2</v>
      </c>
      <c r="O265" s="10">
        <v>18286865.993150003</v>
      </c>
      <c r="P265" s="10">
        <v>100.26</v>
      </c>
      <c r="Q265" s="10">
        <v>18334.411846560997</v>
      </c>
      <c r="R265" s="41">
        <v>3.3483720338574947E-2</v>
      </c>
      <c r="S265" s="41">
        <v>2.4108632244815927E-3</v>
      </c>
      <c r="T265" s="41">
        <v>5.0539111581472261E-4</v>
      </c>
    </row>
    <row r="266" spans="2:20" ht="15" x14ac:dyDescent="0.25">
      <c r="B266" s="11" t="s">
        <v>888</v>
      </c>
      <c r="C266" s="3" t="s">
        <v>889</v>
      </c>
      <c r="D266" s="3" t="s">
        <v>140</v>
      </c>
      <c r="E266" s="3"/>
      <c r="F266" s="3" t="s">
        <v>890</v>
      </c>
      <c r="G266" s="3" t="s">
        <v>891</v>
      </c>
      <c r="H266" s="3" t="s">
        <v>229</v>
      </c>
      <c r="I266" s="3" t="s">
        <v>70</v>
      </c>
      <c r="J266" s="3"/>
      <c r="K266" s="10">
        <v>4.749999999999952</v>
      </c>
      <c r="L266" s="3" t="s">
        <v>55</v>
      </c>
      <c r="M266" s="41">
        <v>3.3500000000000002E-2</v>
      </c>
      <c r="N266" s="41">
        <v>2.5199999999999799E-2</v>
      </c>
      <c r="O266" s="10">
        <v>13697818.330222003</v>
      </c>
      <c r="P266" s="10">
        <v>105.41</v>
      </c>
      <c r="Q266" s="10">
        <v>14438.870301887</v>
      </c>
      <c r="R266" s="41">
        <v>3.5825245207210137E-2</v>
      </c>
      <c r="S266" s="41">
        <v>1.8986232940113742E-3</v>
      </c>
      <c r="T266" s="41">
        <v>3.9800986440388539E-4</v>
      </c>
    </row>
    <row r="267" spans="2:20" ht="15" x14ac:dyDescent="0.25">
      <c r="B267" s="11" t="s">
        <v>892</v>
      </c>
      <c r="C267" s="3" t="s">
        <v>893</v>
      </c>
      <c r="D267" s="3" t="s">
        <v>140</v>
      </c>
      <c r="E267" s="3"/>
      <c r="F267" s="3" t="s">
        <v>894</v>
      </c>
      <c r="G267" s="3" t="s">
        <v>656</v>
      </c>
      <c r="H267" s="3" t="s">
        <v>560</v>
      </c>
      <c r="I267" s="3" t="s">
        <v>70</v>
      </c>
      <c r="J267" s="3"/>
      <c r="K267" s="10">
        <v>5.6899999999999054</v>
      </c>
      <c r="L267" s="3" t="s">
        <v>55</v>
      </c>
      <c r="M267" s="41">
        <v>4.7500000000000001E-2</v>
      </c>
      <c r="N267" s="41">
        <v>3.2499999999999717E-2</v>
      </c>
      <c r="O267" s="10">
        <v>12158146.109200999</v>
      </c>
      <c r="P267" s="10">
        <v>108.81</v>
      </c>
      <c r="Q267" s="10">
        <v>13229.278783339001</v>
      </c>
      <c r="R267" s="41">
        <v>2.422037951552054E-2</v>
      </c>
      <c r="S267" s="41">
        <v>1.7395693939944393E-3</v>
      </c>
      <c r="T267" s="41">
        <v>3.6466727275954731E-4</v>
      </c>
    </row>
    <row r="268" spans="2:20" ht="15" x14ac:dyDescent="0.25">
      <c r="B268" s="11" t="s">
        <v>895</v>
      </c>
      <c r="C268" s="3" t="s">
        <v>896</v>
      </c>
      <c r="D268" s="3" t="s">
        <v>140</v>
      </c>
      <c r="E268" s="3"/>
      <c r="F268" s="3" t="s">
        <v>897</v>
      </c>
      <c r="G268" s="3" t="s">
        <v>531</v>
      </c>
      <c r="H268" s="3" t="s">
        <v>560</v>
      </c>
      <c r="I268" s="3" t="s">
        <v>70</v>
      </c>
      <c r="J268" s="3"/>
      <c r="K268" s="10">
        <v>0.72999999999969112</v>
      </c>
      <c r="L268" s="3" t="s">
        <v>55</v>
      </c>
      <c r="M268" s="41">
        <v>5.7999999999999996E-2</v>
      </c>
      <c r="N268" s="41">
        <v>1.0099999999999812E-2</v>
      </c>
      <c r="O268" s="10">
        <v>2650419.6341339997</v>
      </c>
      <c r="P268" s="10">
        <v>105.02</v>
      </c>
      <c r="Q268" s="10">
        <v>2783.4706985799999</v>
      </c>
      <c r="R268" s="41">
        <v>5.3008392682679997E-2</v>
      </c>
      <c r="S268" s="41">
        <v>3.6600940350793511E-4</v>
      </c>
      <c r="T268" s="41">
        <v>7.6726833342995694E-5</v>
      </c>
    </row>
    <row r="269" spans="2:20" ht="15" x14ac:dyDescent="0.25">
      <c r="B269" s="11" t="s">
        <v>898</v>
      </c>
      <c r="C269" s="3" t="s">
        <v>899</v>
      </c>
      <c r="D269" s="3" t="s">
        <v>140</v>
      </c>
      <c r="E269" s="3"/>
      <c r="F269" s="3" t="s">
        <v>559</v>
      </c>
      <c r="G269" s="3" t="s">
        <v>362</v>
      </c>
      <c r="H269" s="3" t="s">
        <v>560</v>
      </c>
      <c r="I269" s="3" t="s">
        <v>85</v>
      </c>
      <c r="J269" s="3"/>
      <c r="K269" s="10">
        <v>5.6800000000000139</v>
      </c>
      <c r="L269" s="3" t="s">
        <v>55</v>
      </c>
      <c r="M269" s="41">
        <v>4.3499999999999997E-2</v>
      </c>
      <c r="N269" s="41">
        <v>3.5300000000000754E-2</v>
      </c>
      <c r="O269" s="10">
        <v>10958254.664175</v>
      </c>
      <c r="P269" s="10">
        <v>106.94</v>
      </c>
      <c r="Q269" s="10">
        <v>11718.757537869002</v>
      </c>
      <c r="R269" s="41">
        <v>8.6438609064681524E-2</v>
      </c>
      <c r="S269" s="41">
        <v>1.5409450720920805E-3</v>
      </c>
      <c r="T269" s="41">
        <v>3.230295030782079E-4</v>
      </c>
    </row>
    <row r="270" spans="2:20" ht="15" x14ac:dyDescent="0.25">
      <c r="B270" s="11" t="s">
        <v>900</v>
      </c>
      <c r="C270" s="3" t="s">
        <v>901</v>
      </c>
      <c r="D270" s="3" t="s">
        <v>140</v>
      </c>
      <c r="E270" s="3"/>
      <c r="F270" s="3" t="s">
        <v>902</v>
      </c>
      <c r="G270" s="3" t="s">
        <v>316</v>
      </c>
      <c r="H270" s="3" t="s">
        <v>560</v>
      </c>
      <c r="I270" s="3" t="s">
        <v>85</v>
      </c>
      <c r="J270" s="3"/>
      <c r="K270" s="10">
        <v>4.7499999999999893</v>
      </c>
      <c r="L270" s="3" t="s">
        <v>55</v>
      </c>
      <c r="M270" s="41">
        <v>0.06</v>
      </c>
      <c r="N270" s="41">
        <v>6.6299999999999457E-2</v>
      </c>
      <c r="O270" s="10">
        <v>13697818.330222003</v>
      </c>
      <c r="P270" s="10">
        <v>97.59</v>
      </c>
      <c r="Q270" s="10">
        <v>13367.700908461999</v>
      </c>
      <c r="R270" s="41">
        <v>2.2829697217036669E-2</v>
      </c>
      <c r="S270" s="41">
        <v>1.7577710583677757E-3</v>
      </c>
      <c r="T270" s="41">
        <v>3.6848290169026092E-4</v>
      </c>
    </row>
    <row r="271" spans="2:20" ht="15" x14ac:dyDescent="0.25">
      <c r="B271" s="11" t="s">
        <v>903</v>
      </c>
      <c r="C271" s="3" t="s">
        <v>904</v>
      </c>
      <c r="D271" s="3" t="s">
        <v>140</v>
      </c>
      <c r="E271" s="3"/>
      <c r="F271" s="3" t="s">
        <v>571</v>
      </c>
      <c r="G271" s="3" t="s">
        <v>316</v>
      </c>
      <c r="H271" s="3" t="s">
        <v>560</v>
      </c>
      <c r="I271" s="3" t="s">
        <v>70</v>
      </c>
      <c r="J271" s="3"/>
      <c r="K271" s="10">
        <v>0.65999999999882797</v>
      </c>
      <c r="L271" s="3" t="s">
        <v>55</v>
      </c>
      <c r="M271" s="41">
        <v>2.4900000000000002E-2</v>
      </c>
      <c r="N271" s="41">
        <v>1.2000000000002564E-2</v>
      </c>
      <c r="O271" s="10">
        <v>1619815.1379829999</v>
      </c>
      <c r="P271" s="10">
        <v>101.1</v>
      </c>
      <c r="Q271" s="10">
        <v>1637.6331002599998</v>
      </c>
      <c r="R271" s="41">
        <v>3.9074334765136935E-2</v>
      </c>
      <c r="S271" s="41">
        <v>2.1533875477719024E-4</v>
      </c>
      <c r="T271" s="41">
        <v>4.5141629126803273E-5</v>
      </c>
    </row>
    <row r="272" spans="2:20" ht="15" x14ac:dyDescent="0.25">
      <c r="B272" s="11" t="s">
        <v>905</v>
      </c>
      <c r="C272" s="3" t="s">
        <v>906</v>
      </c>
      <c r="D272" s="3" t="s">
        <v>140</v>
      </c>
      <c r="E272" s="3"/>
      <c r="F272" s="3" t="s">
        <v>571</v>
      </c>
      <c r="G272" s="3" t="s">
        <v>316</v>
      </c>
      <c r="H272" s="3" t="s">
        <v>560</v>
      </c>
      <c r="I272" s="3" t="s">
        <v>70</v>
      </c>
      <c r="J272" s="3"/>
      <c r="K272" s="10">
        <v>6.9399999999999746</v>
      </c>
      <c r="L272" s="3" t="s">
        <v>55</v>
      </c>
      <c r="M272" s="41">
        <v>4.9000000000000002E-2</v>
      </c>
      <c r="N272" s="41">
        <v>5.0999999999999962E-2</v>
      </c>
      <c r="O272" s="10">
        <v>22608786.565102</v>
      </c>
      <c r="P272" s="10">
        <v>100.27</v>
      </c>
      <c r="Q272" s="10">
        <v>22669.830289787002</v>
      </c>
      <c r="R272" s="41">
        <v>7.0924097308635817E-2</v>
      </c>
      <c r="S272" s="41">
        <v>2.9809442816207841E-3</v>
      </c>
      <c r="T272" s="41">
        <v>6.248976471876776E-4</v>
      </c>
    </row>
    <row r="273" spans="2:20" ht="15" x14ac:dyDescent="0.25">
      <c r="B273" s="11" t="s">
        <v>907</v>
      </c>
      <c r="C273" s="3" t="s">
        <v>908</v>
      </c>
      <c r="D273" s="3" t="s">
        <v>140</v>
      </c>
      <c r="E273" s="3"/>
      <c r="F273" s="3" t="s">
        <v>909</v>
      </c>
      <c r="G273" s="3" t="s">
        <v>316</v>
      </c>
      <c r="H273" s="3" t="s">
        <v>560</v>
      </c>
      <c r="I273" s="3" t="s">
        <v>70</v>
      </c>
      <c r="J273" s="3"/>
      <c r="K273" s="10">
        <v>4.3200000000000518</v>
      </c>
      <c r="L273" s="3" t="s">
        <v>55</v>
      </c>
      <c r="M273" s="41">
        <v>4.2000000000000003E-2</v>
      </c>
      <c r="N273" s="41">
        <v>3.7200000000000066E-2</v>
      </c>
      <c r="O273" s="10">
        <v>9118769.6180770025</v>
      </c>
      <c r="P273" s="10">
        <v>102.8</v>
      </c>
      <c r="Q273" s="10">
        <v>9374.0951664700024</v>
      </c>
      <c r="R273" s="41">
        <v>9.1011861264806392E-3</v>
      </c>
      <c r="S273" s="41">
        <v>1.2326362846415617E-3</v>
      </c>
      <c r="T273" s="41">
        <v>2.583984943495368E-4</v>
      </c>
    </row>
    <row r="274" spans="2:20" ht="15" x14ac:dyDescent="0.25">
      <c r="B274" s="11" t="s">
        <v>910</v>
      </c>
      <c r="C274" s="3" t="s">
        <v>911</v>
      </c>
      <c r="D274" s="3" t="s">
        <v>140</v>
      </c>
      <c r="E274" s="3"/>
      <c r="F274" s="3" t="s">
        <v>507</v>
      </c>
      <c r="G274" s="3" t="s">
        <v>490</v>
      </c>
      <c r="H274" s="3" t="s">
        <v>560</v>
      </c>
      <c r="I274" s="3" t="s">
        <v>70</v>
      </c>
      <c r="J274" s="3"/>
      <c r="K274" s="10">
        <v>6.2400000000000331</v>
      </c>
      <c r="L274" s="3" t="s">
        <v>55</v>
      </c>
      <c r="M274" s="41">
        <v>4.2649999999999993E-2</v>
      </c>
      <c r="N274" s="41">
        <v>4.4299999999999916E-2</v>
      </c>
      <c r="O274" s="10">
        <v>42956422.663318001</v>
      </c>
      <c r="P274" s="10">
        <v>101.05</v>
      </c>
      <c r="Q274" s="10">
        <v>43407.465101055008</v>
      </c>
      <c r="R274" s="41">
        <v>1.8842733913649268E-2</v>
      </c>
      <c r="S274" s="41">
        <v>5.7078166540548651E-3</v>
      </c>
      <c r="T274" s="41">
        <v>1.196534004237813E-3</v>
      </c>
    </row>
    <row r="275" spans="2:20" ht="15" x14ac:dyDescent="0.25">
      <c r="B275" s="11" t="s">
        <v>912</v>
      </c>
      <c r="C275" s="3" t="s">
        <v>913</v>
      </c>
      <c r="D275" s="3" t="s">
        <v>140</v>
      </c>
      <c r="E275" s="3"/>
      <c r="F275" s="3" t="s">
        <v>914</v>
      </c>
      <c r="G275" s="3" t="s">
        <v>316</v>
      </c>
      <c r="H275" s="3" t="s">
        <v>560</v>
      </c>
      <c r="I275" s="3" t="s">
        <v>85</v>
      </c>
      <c r="J275" s="3"/>
      <c r="K275" s="10">
        <v>0.49999999999959166</v>
      </c>
      <c r="L275" s="3" t="s">
        <v>55</v>
      </c>
      <c r="M275" s="41">
        <v>7.2999999999999995E-2</v>
      </c>
      <c r="N275" s="41">
        <v>1.0000000000002503E-2</v>
      </c>
      <c r="O275" s="10">
        <v>2725865.9846929996</v>
      </c>
      <c r="P275" s="10">
        <v>103.14</v>
      </c>
      <c r="Q275" s="10">
        <v>2811.4581768770004</v>
      </c>
      <c r="R275" s="41">
        <v>5.3248306063748745E-2</v>
      </c>
      <c r="S275" s="41">
        <v>3.6968958603775384E-4</v>
      </c>
      <c r="T275" s="41">
        <v>7.7498312843060196E-5</v>
      </c>
    </row>
    <row r="276" spans="2:20" ht="15" x14ac:dyDescent="0.25">
      <c r="B276" s="11" t="s">
        <v>915</v>
      </c>
      <c r="C276" s="3" t="s">
        <v>916</v>
      </c>
      <c r="D276" s="3" t="s">
        <v>140</v>
      </c>
      <c r="E276" s="3"/>
      <c r="F276" s="3" t="s">
        <v>914</v>
      </c>
      <c r="G276" s="3" t="s">
        <v>316</v>
      </c>
      <c r="H276" s="3" t="s">
        <v>560</v>
      </c>
      <c r="I276" s="3" t="s">
        <v>85</v>
      </c>
      <c r="J276" s="3"/>
      <c r="K276" s="10">
        <v>2.0599999999998726</v>
      </c>
      <c r="L276" s="3" t="s">
        <v>55</v>
      </c>
      <c r="M276" s="41">
        <v>5.45E-2</v>
      </c>
      <c r="N276" s="41">
        <v>2.3100000000001238E-2</v>
      </c>
      <c r="O276" s="10">
        <v>8632494.7615559995</v>
      </c>
      <c r="P276" s="10">
        <v>106.54</v>
      </c>
      <c r="Q276" s="10">
        <v>9197.0599188110009</v>
      </c>
      <c r="R276" s="41">
        <v>4.8298067721155073E-2</v>
      </c>
      <c r="S276" s="41">
        <v>1.209357230391554E-3</v>
      </c>
      <c r="T276" s="41">
        <v>2.5351848826580197E-4</v>
      </c>
    </row>
    <row r="277" spans="2:20" ht="15" x14ac:dyDescent="0.25">
      <c r="B277" s="11" t="s">
        <v>917</v>
      </c>
      <c r="C277" s="3" t="s">
        <v>918</v>
      </c>
      <c r="D277" s="3" t="s">
        <v>140</v>
      </c>
      <c r="E277" s="3"/>
      <c r="F277" s="3" t="s">
        <v>914</v>
      </c>
      <c r="G277" s="3" t="s">
        <v>316</v>
      </c>
      <c r="H277" s="3" t="s">
        <v>560</v>
      </c>
      <c r="I277" s="3" t="s">
        <v>85</v>
      </c>
      <c r="J277" s="3"/>
      <c r="K277" s="10">
        <v>3.1800000000001782</v>
      </c>
      <c r="L277" s="3" t="s">
        <v>55</v>
      </c>
      <c r="M277" s="41">
        <v>3.5000000000000003E-2</v>
      </c>
      <c r="N277" s="41">
        <v>2.2599999999998104E-2</v>
      </c>
      <c r="O277" s="10">
        <v>3600243.251127</v>
      </c>
      <c r="P277" s="10">
        <v>103.99</v>
      </c>
      <c r="Q277" s="10">
        <v>3743.8929568450003</v>
      </c>
      <c r="R277" s="41">
        <v>2.2050315733840045E-2</v>
      </c>
      <c r="S277" s="41">
        <v>4.9229906699986559E-4</v>
      </c>
      <c r="T277" s="41">
        <v>1.0320103283300493E-4</v>
      </c>
    </row>
    <row r="278" spans="2:20" ht="15" x14ac:dyDescent="0.25">
      <c r="B278" s="11" t="s">
        <v>919</v>
      </c>
      <c r="C278" s="3" t="s">
        <v>920</v>
      </c>
      <c r="D278" s="3" t="s">
        <v>140</v>
      </c>
      <c r="E278" s="3"/>
      <c r="F278" s="3" t="s">
        <v>921</v>
      </c>
      <c r="G278" s="3" t="s">
        <v>316</v>
      </c>
      <c r="H278" s="3" t="s">
        <v>560</v>
      </c>
      <c r="I278" s="3" t="s">
        <v>85</v>
      </c>
      <c r="J278" s="3"/>
      <c r="K278" s="10">
        <v>1.3000000000001557</v>
      </c>
      <c r="L278" s="3" t="s">
        <v>55</v>
      </c>
      <c r="M278" s="41">
        <v>7.0000000000000007E-2</v>
      </c>
      <c r="N278" s="41">
        <v>1.3200000000001742E-2</v>
      </c>
      <c r="O278" s="10">
        <v>7733230.7280369997</v>
      </c>
      <c r="P278" s="10">
        <v>109.77</v>
      </c>
      <c r="Q278" s="10">
        <v>8488.7673709420014</v>
      </c>
      <c r="R278" s="41">
        <v>8.5355747550077243E-2</v>
      </c>
      <c r="S278" s="41">
        <v>1.1162210845406559E-3</v>
      </c>
      <c r="T278" s="41">
        <v>2.3399428623049583E-4</v>
      </c>
    </row>
    <row r="279" spans="2:20" ht="15" x14ac:dyDescent="0.25">
      <c r="B279" s="11" t="s">
        <v>922</v>
      </c>
      <c r="C279" s="3" t="s">
        <v>923</v>
      </c>
      <c r="D279" s="3" t="s">
        <v>140</v>
      </c>
      <c r="E279" s="3"/>
      <c r="F279" s="3" t="s">
        <v>924</v>
      </c>
      <c r="G279" s="3" t="s">
        <v>316</v>
      </c>
      <c r="H279" s="3" t="s">
        <v>560</v>
      </c>
      <c r="I279" s="3" t="s">
        <v>85</v>
      </c>
      <c r="J279" s="3"/>
      <c r="K279" s="10">
        <v>5.4099999999999735</v>
      </c>
      <c r="L279" s="3" t="s">
        <v>55</v>
      </c>
      <c r="M279" s="41">
        <v>3.3500000000000002E-2</v>
      </c>
      <c r="N279" s="41">
        <v>2.7799999999999811E-2</v>
      </c>
      <c r="O279" s="10">
        <v>9131878.886812998</v>
      </c>
      <c r="P279" s="10">
        <v>103.64</v>
      </c>
      <c r="Q279" s="10">
        <v>9464.2792782940014</v>
      </c>
      <c r="R279" s="41">
        <v>8.3947370283532968E-2</v>
      </c>
      <c r="S279" s="41">
        <v>1.2444949447637731E-3</v>
      </c>
      <c r="T279" s="41">
        <v>2.6088443441049598E-4</v>
      </c>
    </row>
    <row r="280" spans="2:20" ht="15" x14ac:dyDescent="0.25">
      <c r="B280" s="11" t="s">
        <v>925</v>
      </c>
      <c r="C280" s="3" t="s">
        <v>926</v>
      </c>
      <c r="D280" s="3" t="s">
        <v>140</v>
      </c>
      <c r="E280" s="3"/>
      <c r="F280" s="3" t="s">
        <v>927</v>
      </c>
      <c r="G280" s="3" t="s">
        <v>607</v>
      </c>
      <c r="H280" s="3" t="s">
        <v>560</v>
      </c>
      <c r="I280" s="3" t="s">
        <v>70</v>
      </c>
      <c r="J280" s="3"/>
      <c r="K280" s="10">
        <v>3.2899999999999991</v>
      </c>
      <c r="L280" s="3" t="s">
        <v>55</v>
      </c>
      <c r="M280" s="41">
        <v>4.4999999999999998E-2</v>
      </c>
      <c r="N280" s="41">
        <v>2.4100000000000003E-2</v>
      </c>
      <c r="O280" s="10">
        <v>3375000</v>
      </c>
      <c r="P280" s="10">
        <v>107</v>
      </c>
      <c r="Q280" s="10">
        <v>3611.2500000000005</v>
      </c>
      <c r="R280" s="41">
        <v>6.7711259128480861E-2</v>
      </c>
      <c r="S280" s="41">
        <v>4.7485732797270989E-4</v>
      </c>
      <c r="T280" s="41">
        <v>9.9544707638290122E-5</v>
      </c>
    </row>
    <row r="281" spans="2:20" ht="15" x14ac:dyDescent="0.25">
      <c r="B281" s="11" t="s">
        <v>928</v>
      </c>
      <c r="C281" s="3" t="s">
        <v>929</v>
      </c>
      <c r="D281" s="3" t="s">
        <v>140</v>
      </c>
      <c r="E281" s="3"/>
      <c r="F281" s="3" t="s">
        <v>606</v>
      </c>
      <c r="G281" s="3" t="s">
        <v>607</v>
      </c>
      <c r="H281" s="3" t="s">
        <v>560</v>
      </c>
      <c r="I281" s="3" t="s">
        <v>70</v>
      </c>
      <c r="J281" s="3"/>
      <c r="K281" s="10">
        <v>6.0800000000000196</v>
      </c>
      <c r="L281" s="3" t="s">
        <v>55</v>
      </c>
      <c r="M281" s="41">
        <v>5.0900000000000001E-2</v>
      </c>
      <c r="N281" s="41">
        <v>3.8999999999999785E-2</v>
      </c>
      <c r="O281" s="10">
        <v>9346699.3015130013</v>
      </c>
      <c r="P281" s="10">
        <v>108.25</v>
      </c>
      <c r="Q281" s="10">
        <v>10117.801994492998</v>
      </c>
      <c r="R281" s="41">
        <v>2.3844898072378874E-2</v>
      </c>
      <c r="S281" s="41">
        <v>1.3304291921251365E-3</v>
      </c>
      <c r="T281" s="41">
        <v>2.7889889691489487E-4</v>
      </c>
    </row>
    <row r="282" spans="2:20" ht="15" x14ac:dyDescent="0.25">
      <c r="B282" s="11" t="s">
        <v>930</v>
      </c>
      <c r="C282" s="3" t="s">
        <v>931</v>
      </c>
      <c r="D282" s="3" t="s">
        <v>140</v>
      </c>
      <c r="E282" s="3"/>
      <c r="F282" s="3" t="s">
        <v>606</v>
      </c>
      <c r="G282" s="3" t="s">
        <v>607</v>
      </c>
      <c r="H282" s="3" t="s">
        <v>560</v>
      </c>
      <c r="I282" s="3" t="s">
        <v>70</v>
      </c>
      <c r="J282" s="3"/>
      <c r="K282" s="10">
        <v>0.57999999999997953</v>
      </c>
      <c r="L282" s="3" t="s">
        <v>55</v>
      </c>
      <c r="M282" s="41">
        <v>5.45E-2</v>
      </c>
      <c r="N282" s="41">
        <v>9.5999999999980927E-3</v>
      </c>
      <c r="O282" s="10">
        <v>2658610.9568910003</v>
      </c>
      <c r="P282" s="10">
        <v>107.58</v>
      </c>
      <c r="Q282" s="10">
        <v>2860.1336665329995</v>
      </c>
      <c r="R282" s="41">
        <v>1.1695132154189155E-2</v>
      </c>
      <c r="S282" s="41">
        <v>3.7609011575898913E-4</v>
      </c>
      <c r="T282" s="41">
        <v>7.8840060821449139E-5</v>
      </c>
    </row>
    <row r="283" spans="2:20" ht="15" x14ac:dyDescent="0.25">
      <c r="B283" s="11" t="s">
        <v>932</v>
      </c>
      <c r="C283" s="3" t="s">
        <v>933</v>
      </c>
      <c r="D283" s="3" t="s">
        <v>140</v>
      </c>
      <c r="E283" s="3"/>
      <c r="F283" s="3" t="s">
        <v>614</v>
      </c>
      <c r="G283" s="3" t="s">
        <v>599</v>
      </c>
      <c r="H283" s="3" t="s">
        <v>560</v>
      </c>
      <c r="I283" s="3" t="s">
        <v>70</v>
      </c>
      <c r="J283" s="3"/>
      <c r="K283" s="10">
        <v>2.0599999999999747</v>
      </c>
      <c r="L283" s="3" t="s">
        <v>55</v>
      </c>
      <c r="M283" s="41">
        <v>5.7500000000000002E-2</v>
      </c>
      <c r="N283" s="41">
        <v>1.7299999999999004E-2</v>
      </c>
      <c r="O283" s="10">
        <v>10573164.947860999</v>
      </c>
      <c r="P283" s="10">
        <v>108.98</v>
      </c>
      <c r="Q283" s="10">
        <v>11522.635161143</v>
      </c>
      <c r="R283" s="41">
        <v>2.4890720654010965E-2</v>
      </c>
      <c r="S283" s="41">
        <v>1.5151561768985142E-3</v>
      </c>
      <c r="T283" s="41">
        <v>3.1762335710312545E-4</v>
      </c>
    </row>
    <row r="284" spans="2:20" ht="15" x14ac:dyDescent="0.25">
      <c r="B284" s="11" t="s">
        <v>934</v>
      </c>
      <c r="C284" s="3" t="s">
        <v>935</v>
      </c>
      <c r="D284" s="3" t="s">
        <v>140</v>
      </c>
      <c r="E284" s="3"/>
      <c r="F284" s="3" t="s">
        <v>614</v>
      </c>
      <c r="G284" s="3" t="s">
        <v>599</v>
      </c>
      <c r="H284" s="3" t="s">
        <v>560</v>
      </c>
      <c r="I284" s="3" t="s">
        <v>70</v>
      </c>
      <c r="J284" s="3"/>
      <c r="K284" s="10">
        <v>1.0999999999997907</v>
      </c>
      <c r="L284" s="3" t="s">
        <v>55</v>
      </c>
      <c r="M284" s="41">
        <v>5.4000000000000006E-2</v>
      </c>
      <c r="N284" s="41">
        <v>1.3600000000000528E-2</v>
      </c>
      <c r="O284" s="10">
        <v>2904097.5632779999</v>
      </c>
      <c r="P284" s="10">
        <v>104.51</v>
      </c>
      <c r="Q284" s="10">
        <v>3035.0723626480003</v>
      </c>
      <c r="R284" s="41">
        <v>2.1986215055389287E-2</v>
      </c>
      <c r="S284" s="41">
        <v>3.9909348628060887E-4</v>
      </c>
      <c r="T284" s="41">
        <v>8.3662275112730936E-5</v>
      </c>
    </row>
    <row r="285" spans="2:20" ht="15" x14ac:dyDescent="0.25">
      <c r="B285" s="11" t="s">
        <v>936</v>
      </c>
      <c r="C285" s="3" t="s">
        <v>937</v>
      </c>
      <c r="D285" s="3" t="s">
        <v>140</v>
      </c>
      <c r="E285" s="3"/>
      <c r="F285" s="3" t="s">
        <v>630</v>
      </c>
      <c r="G285" s="3" t="s">
        <v>316</v>
      </c>
      <c r="H285" s="3" t="s">
        <v>239</v>
      </c>
      <c r="I285" s="3" t="s">
        <v>85</v>
      </c>
      <c r="J285" s="3"/>
      <c r="K285" s="10">
        <v>4.4499999999999718</v>
      </c>
      <c r="L285" s="3" t="s">
        <v>55</v>
      </c>
      <c r="M285" s="41">
        <v>4.6500000000000007E-2</v>
      </c>
      <c r="N285" s="41">
        <v>3.8800000000000258E-2</v>
      </c>
      <c r="O285" s="10">
        <v>21019912.237233002</v>
      </c>
      <c r="P285" s="10">
        <v>103.6</v>
      </c>
      <c r="Q285" s="10">
        <v>21776.629079600003</v>
      </c>
      <c r="R285" s="41">
        <v>0.10836967016832941</v>
      </c>
      <c r="S285" s="41">
        <v>2.8634937755601711E-3</v>
      </c>
      <c r="T285" s="41">
        <v>6.0027640708238674E-4</v>
      </c>
    </row>
    <row r="286" spans="2:20" ht="15" x14ac:dyDescent="0.25">
      <c r="B286" s="11" t="s">
        <v>938</v>
      </c>
      <c r="C286" s="3" t="s">
        <v>939</v>
      </c>
      <c r="D286" s="3" t="s">
        <v>140</v>
      </c>
      <c r="E286" s="3"/>
      <c r="F286" s="3" t="s">
        <v>940</v>
      </c>
      <c r="G286" s="3" t="s">
        <v>941</v>
      </c>
      <c r="H286" s="3" t="s">
        <v>239</v>
      </c>
      <c r="I286" s="3" t="s">
        <v>70</v>
      </c>
      <c r="J286" s="3"/>
      <c r="K286" s="10">
        <v>4.0700000000000278</v>
      </c>
      <c r="L286" s="3" t="s">
        <v>55</v>
      </c>
      <c r="M286" s="41">
        <v>4.5999999999999999E-2</v>
      </c>
      <c r="N286" s="41">
        <v>3.6899999999999718E-2</v>
      </c>
      <c r="O286" s="10">
        <v>14009270.730313998</v>
      </c>
      <c r="P286" s="10">
        <v>103.81</v>
      </c>
      <c r="Q286" s="10">
        <v>14543.023946530997</v>
      </c>
      <c r="R286" s="41">
        <v>8.7408909873128798E-2</v>
      </c>
      <c r="S286" s="41">
        <v>1.9123188624140788E-3</v>
      </c>
      <c r="T286" s="41">
        <v>4.008808769634005E-4</v>
      </c>
    </row>
    <row r="287" spans="2:20" ht="15" x14ac:dyDescent="0.25">
      <c r="B287" s="11" t="s">
        <v>942</v>
      </c>
      <c r="C287" s="3" t="s">
        <v>943</v>
      </c>
      <c r="D287" s="3" t="s">
        <v>140</v>
      </c>
      <c r="E287" s="3"/>
      <c r="F287" s="3" t="s">
        <v>635</v>
      </c>
      <c r="G287" s="3" t="s">
        <v>316</v>
      </c>
      <c r="H287" s="3" t="s">
        <v>239</v>
      </c>
      <c r="I287" s="3" t="s">
        <v>85</v>
      </c>
      <c r="J287" s="3"/>
      <c r="K287" s="10">
        <v>0.90000000000013902</v>
      </c>
      <c r="L287" s="3" t="s">
        <v>55</v>
      </c>
      <c r="M287" s="41">
        <v>5.5899999999999998E-2</v>
      </c>
      <c r="N287" s="41">
        <v>1.1400000000000283E-2</v>
      </c>
      <c r="O287" s="10">
        <v>3879093.4692470003</v>
      </c>
      <c r="P287" s="10">
        <v>104.56</v>
      </c>
      <c r="Q287" s="10">
        <v>4055.9801321039995</v>
      </c>
      <c r="R287" s="41">
        <v>9.1627656033650334E-2</v>
      </c>
      <c r="S287" s="41">
        <v>5.3333662522431398E-4</v>
      </c>
      <c r="T287" s="41">
        <v>1.1180376779148658E-4</v>
      </c>
    </row>
    <row r="288" spans="2:20" ht="15" x14ac:dyDescent="0.25">
      <c r="B288" s="11" t="s">
        <v>944</v>
      </c>
      <c r="C288" s="3" t="s">
        <v>945</v>
      </c>
      <c r="D288" s="3" t="s">
        <v>140</v>
      </c>
      <c r="E288" s="3"/>
      <c r="F288" s="3" t="s">
        <v>946</v>
      </c>
      <c r="G288" s="3" t="s">
        <v>316</v>
      </c>
      <c r="H288" s="3" t="s">
        <v>239</v>
      </c>
      <c r="I288" s="3" t="s">
        <v>70</v>
      </c>
      <c r="J288" s="3"/>
      <c r="K288" s="10">
        <v>6.0600000000000618</v>
      </c>
      <c r="L288" s="3" t="s">
        <v>55</v>
      </c>
      <c r="M288" s="41">
        <v>6.9000000000000006E-2</v>
      </c>
      <c r="N288" s="41">
        <v>6.580000000000169E-2</v>
      </c>
      <c r="O288" s="10">
        <v>7339584.1946450016</v>
      </c>
      <c r="P288" s="10">
        <v>103.39</v>
      </c>
      <c r="Q288" s="10">
        <v>7588.3960971080014</v>
      </c>
      <c r="R288" s="41">
        <v>2.6123142338776547E-2</v>
      </c>
      <c r="S288" s="41">
        <v>9.978277588843878E-4</v>
      </c>
      <c r="T288" s="41">
        <v>2.0917540212673111E-4</v>
      </c>
    </row>
    <row r="289" spans="2:20" ht="15" x14ac:dyDescent="0.25">
      <c r="B289" s="11" t="s">
        <v>947</v>
      </c>
      <c r="C289" s="3" t="s">
        <v>948</v>
      </c>
      <c r="D289" s="3" t="s">
        <v>140</v>
      </c>
      <c r="E289" s="3"/>
      <c r="F289" s="3" t="s">
        <v>949</v>
      </c>
      <c r="G289" s="3" t="s">
        <v>599</v>
      </c>
      <c r="H289" s="3" t="s">
        <v>239</v>
      </c>
      <c r="I289" s="3" t="s">
        <v>85</v>
      </c>
      <c r="J289" s="3"/>
      <c r="K289" s="10">
        <v>0.65999999999990278</v>
      </c>
      <c r="L289" s="3" t="s">
        <v>55</v>
      </c>
      <c r="M289" s="41">
        <v>6.6500000000000004E-2</v>
      </c>
      <c r="N289" s="41">
        <v>1.6299999999999114E-2</v>
      </c>
      <c r="O289" s="10">
        <v>4533179.1018579993</v>
      </c>
      <c r="P289" s="10">
        <v>103.88</v>
      </c>
      <c r="Q289" s="10">
        <v>4709.0664495109995</v>
      </c>
      <c r="R289" s="41">
        <v>4.1790081602747185E-2</v>
      </c>
      <c r="S289" s="41">
        <v>6.1921348880878606E-4</v>
      </c>
      <c r="T289" s="41">
        <v>1.2980620089050974E-4</v>
      </c>
    </row>
    <row r="290" spans="2:20" ht="15" x14ac:dyDescent="0.25">
      <c r="B290" s="11" t="s">
        <v>950</v>
      </c>
      <c r="C290" s="3" t="s">
        <v>951</v>
      </c>
      <c r="D290" s="3" t="s">
        <v>140</v>
      </c>
      <c r="E290" s="3"/>
      <c r="F290" s="3" t="s">
        <v>949</v>
      </c>
      <c r="G290" s="3" t="s">
        <v>599</v>
      </c>
      <c r="H290" s="3" t="s">
        <v>239</v>
      </c>
      <c r="I290" s="3" t="s">
        <v>85</v>
      </c>
      <c r="J290" s="3"/>
      <c r="K290" s="10">
        <v>4.0600000000000609</v>
      </c>
      <c r="L290" s="3" t="s">
        <v>55</v>
      </c>
      <c r="M290" s="41">
        <v>4.5499999999999999E-2</v>
      </c>
      <c r="N290" s="41">
        <v>3.6500000000000012E-2</v>
      </c>
      <c r="O290" s="10">
        <v>9131878.886812998</v>
      </c>
      <c r="P290" s="10">
        <v>104.5</v>
      </c>
      <c r="Q290" s="10">
        <v>9542.8134367210005</v>
      </c>
      <c r="R290" s="41">
        <v>3.6527515547251997E-2</v>
      </c>
      <c r="S290" s="41">
        <v>1.254821707138361E-3</v>
      </c>
      <c r="T290" s="41">
        <v>2.6304924156597811E-4</v>
      </c>
    </row>
    <row r="291" spans="2:20" ht="15" x14ac:dyDescent="0.25">
      <c r="B291" s="11" t="s">
        <v>952</v>
      </c>
      <c r="C291" s="3" t="s">
        <v>953</v>
      </c>
      <c r="D291" s="3" t="s">
        <v>140</v>
      </c>
      <c r="E291" s="3"/>
      <c r="F291" s="3" t="s">
        <v>655</v>
      </c>
      <c r="G291" s="3" t="s">
        <v>656</v>
      </c>
      <c r="H291" s="3" t="s">
        <v>239</v>
      </c>
      <c r="I291" s="3" t="s">
        <v>70</v>
      </c>
      <c r="J291" s="3"/>
      <c r="K291" s="10">
        <v>5.3199999999999923</v>
      </c>
      <c r="L291" s="3" t="s">
        <v>55</v>
      </c>
      <c r="M291" s="41">
        <v>5.8899999999999994E-2</v>
      </c>
      <c r="N291" s="41">
        <v>3.6900000000000308E-2</v>
      </c>
      <c r="O291" s="10">
        <v>30870674.409549005</v>
      </c>
      <c r="P291" s="10">
        <v>112.1</v>
      </c>
      <c r="Q291" s="10">
        <v>34606.026014153998</v>
      </c>
      <c r="R291" s="41">
        <v>5.6537369472839008E-2</v>
      </c>
      <c r="S291" s="41">
        <v>4.5504811477563873E-3</v>
      </c>
      <c r="T291" s="41">
        <v>9.5392087008709496E-4</v>
      </c>
    </row>
    <row r="292" spans="2:20" ht="15" x14ac:dyDescent="0.25">
      <c r="B292" s="11" t="s">
        <v>954</v>
      </c>
      <c r="C292" s="3" t="s">
        <v>955</v>
      </c>
      <c r="D292" s="3" t="s">
        <v>140</v>
      </c>
      <c r="E292" s="3"/>
      <c r="F292" s="3" t="s">
        <v>655</v>
      </c>
      <c r="G292" s="3" t="s">
        <v>656</v>
      </c>
      <c r="H292" s="3" t="s">
        <v>239</v>
      </c>
      <c r="I292" s="3" t="s">
        <v>70</v>
      </c>
      <c r="J292" s="3"/>
      <c r="K292" s="10">
        <v>1.3800000000000341</v>
      </c>
      <c r="L292" s="3" t="s">
        <v>55</v>
      </c>
      <c r="M292" s="41">
        <v>5.8499999999999996E-2</v>
      </c>
      <c r="N292" s="41">
        <v>8.1999999999987066E-3</v>
      </c>
      <c r="O292" s="10">
        <v>9556225.8792689983</v>
      </c>
      <c r="P292" s="10">
        <v>107.55</v>
      </c>
      <c r="Q292" s="10">
        <v>10277.720932358005</v>
      </c>
      <c r="R292" s="41">
        <v>4.580957682878764E-2</v>
      </c>
      <c r="S292" s="41">
        <v>1.3514575561339452E-3</v>
      </c>
      <c r="T292" s="41">
        <v>2.8330708906874685E-4</v>
      </c>
    </row>
    <row r="293" spans="2:20" ht="15" x14ac:dyDescent="0.25">
      <c r="B293" s="11" t="s">
        <v>956</v>
      </c>
      <c r="C293" s="3" t="s">
        <v>957</v>
      </c>
      <c r="D293" s="3" t="s">
        <v>140</v>
      </c>
      <c r="E293" s="3"/>
      <c r="F293" s="3"/>
      <c r="G293" s="3" t="s">
        <v>316</v>
      </c>
      <c r="H293" s="3" t="s">
        <v>239</v>
      </c>
      <c r="I293" s="3" t="s">
        <v>85</v>
      </c>
      <c r="J293" s="3"/>
      <c r="K293" s="10">
        <v>3.7600000000000504</v>
      </c>
      <c r="L293" s="3" t="s">
        <v>55</v>
      </c>
      <c r="M293" s="41">
        <v>6.4000000000000001E-2</v>
      </c>
      <c r="N293" s="41">
        <v>6.3600000000000781E-2</v>
      </c>
      <c r="O293" s="10">
        <v>6848909.1651120009</v>
      </c>
      <c r="P293" s="10">
        <v>101.03</v>
      </c>
      <c r="Q293" s="10">
        <v>6919.4529295110015</v>
      </c>
      <c r="R293" s="41">
        <v>2.904135199531872E-2</v>
      </c>
      <c r="S293" s="41">
        <v>9.0986581630752043E-4</v>
      </c>
      <c r="T293" s="41">
        <v>1.9073587231154936E-4</v>
      </c>
    </row>
    <row r="294" spans="2:20" ht="15" x14ac:dyDescent="0.25">
      <c r="B294" s="11" t="s">
        <v>958</v>
      </c>
      <c r="C294" s="3" t="s">
        <v>959</v>
      </c>
      <c r="D294" s="3" t="s">
        <v>140</v>
      </c>
      <c r="E294" s="3"/>
      <c r="F294" s="3" t="s">
        <v>960</v>
      </c>
      <c r="G294" s="3" t="s">
        <v>316</v>
      </c>
      <c r="H294" s="3" t="s">
        <v>239</v>
      </c>
      <c r="I294" s="3" t="s">
        <v>85</v>
      </c>
      <c r="J294" s="3"/>
      <c r="K294" s="10">
        <v>2.9999999999999969</v>
      </c>
      <c r="L294" s="3" t="s">
        <v>55</v>
      </c>
      <c r="M294" s="41">
        <v>4.9000000000000002E-2</v>
      </c>
      <c r="N294" s="41">
        <v>3.8599999999999926E-2</v>
      </c>
      <c r="O294" s="10">
        <v>10182044.958799001</v>
      </c>
      <c r="P294" s="10">
        <v>104.45</v>
      </c>
      <c r="Q294" s="10">
        <v>10635.145959465</v>
      </c>
      <c r="R294" s="41">
        <v>8.1456359670391998E-2</v>
      </c>
      <c r="S294" s="41">
        <v>1.3984567650844753E-3</v>
      </c>
      <c r="T294" s="41">
        <v>2.931595694636167E-4</v>
      </c>
    </row>
    <row r="295" spans="2:20" ht="15" x14ac:dyDescent="0.25">
      <c r="B295" s="11" t="s">
        <v>961</v>
      </c>
      <c r="C295" s="3" t="s">
        <v>962</v>
      </c>
      <c r="D295" s="3" t="s">
        <v>140</v>
      </c>
      <c r="E295" s="3"/>
      <c r="F295" s="3" t="s">
        <v>963</v>
      </c>
      <c r="G295" s="3" t="s">
        <v>316</v>
      </c>
      <c r="H295" s="3" t="s">
        <v>671</v>
      </c>
      <c r="I295" s="3" t="s">
        <v>85</v>
      </c>
      <c r="J295" s="3"/>
      <c r="K295" s="10">
        <v>4.9100000000000295</v>
      </c>
      <c r="L295" s="3" t="s">
        <v>55</v>
      </c>
      <c r="M295" s="41">
        <v>5.7500000000000002E-2</v>
      </c>
      <c r="N295" s="41">
        <v>3.9400000000000414E-2</v>
      </c>
      <c r="O295" s="10">
        <v>10106949.409365002</v>
      </c>
      <c r="P295" s="10">
        <v>109.65</v>
      </c>
      <c r="Q295" s="10">
        <v>11082.270026685002</v>
      </c>
      <c r="R295" s="41">
        <v>5.6177807844839084E-2</v>
      </c>
      <c r="S295" s="41">
        <v>1.4572508501886304E-3</v>
      </c>
      <c r="T295" s="41">
        <v>3.0548461883695235E-4</v>
      </c>
    </row>
    <row r="296" spans="2:20" ht="15" x14ac:dyDescent="0.25">
      <c r="B296" s="11" t="s">
        <v>964</v>
      </c>
      <c r="C296" s="3" t="s">
        <v>965</v>
      </c>
      <c r="D296" s="3" t="s">
        <v>140</v>
      </c>
      <c r="E296" s="3"/>
      <c r="F296" s="3" t="s">
        <v>670</v>
      </c>
      <c r="G296" s="3" t="s">
        <v>382</v>
      </c>
      <c r="H296" s="3" t="s">
        <v>671</v>
      </c>
      <c r="I296" s="3" t="s">
        <v>70</v>
      </c>
      <c r="J296" s="3"/>
      <c r="K296" s="10">
        <v>3.5500000000022589</v>
      </c>
      <c r="L296" s="3" t="s">
        <v>55</v>
      </c>
      <c r="M296" s="41">
        <v>0.06</v>
      </c>
      <c r="N296" s="41">
        <v>3.1899999999997167E-2</v>
      </c>
      <c r="O296" s="10">
        <v>684867.63021899993</v>
      </c>
      <c r="P296" s="10">
        <v>110.24</v>
      </c>
      <c r="Q296" s="10">
        <v>754.99807665099991</v>
      </c>
      <c r="R296" s="41">
        <v>1.0014549935455815E-3</v>
      </c>
      <c r="S296" s="41">
        <v>9.9277637744002483E-5</v>
      </c>
      <c r="T296" s="41">
        <v>2.0811647714141956E-5</v>
      </c>
    </row>
    <row r="297" spans="2:20" ht="15" x14ac:dyDescent="0.25">
      <c r="B297" s="11" t="s">
        <v>966</v>
      </c>
      <c r="C297" s="3" t="s">
        <v>967</v>
      </c>
      <c r="D297" s="3" t="s">
        <v>140</v>
      </c>
      <c r="E297" s="3"/>
      <c r="F297" s="3" t="s">
        <v>670</v>
      </c>
      <c r="G297" s="3" t="s">
        <v>382</v>
      </c>
      <c r="H297" s="3" t="s">
        <v>671</v>
      </c>
      <c r="I297" s="3" t="s">
        <v>70</v>
      </c>
      <c r="J297" s="3"/>
      <c r="K297" s="10">
        <v>5.7000000000009283</v>
      </c>
      <c r="L297" s="3" t="s">
        <v>55</v>
      </c>
      <c r="M297" s="41">
        <v>5.9000000000000004E-2</v>
      </c>
      <c r="N297" s="41">
        <v>5.1100000000009554E-2</v>
      </c>
      <c r="O297" s="10">
        <v>393068.02886600001</v>
      </c>
      <c r="P297" s="10">
        <v>104.85</v>
      </c>
      <c r="Q297" s="10">
        <v>412.13183054900014</v>
      </c>
      <c r="R297" s="41">
        <v>8.0491801468669951E-4</v>
      </c>
      <c r="S297" s="41">
        <v>5.419281961287638E-5</v>
      </c>
      <c r="T297" s="41">
        <v>1.1360482542176128E-5</v>
      </c>
    </row>
    <row r="298" spans="2:20" ht="15" x14ac:dyDescent="0.25">
      <c r="B298" s="11" t="s">
        <v>968</v>
      </c>
      <c r="C298" s="3" t="s">
        <v>969</v>
      </c>
      <c r="D298" s="3" t="s">
        <v>140</v>
      </c>
      <c r="E298" s="3"/>
      <c r="F298" s="3" t="s">
        <v>970</v>
      </c>
      <c r="G298" s="3" t="s">
        <v>316</v>
      </c>
      <c r="H298" s="3" t="s">
        <v>671</v>
      </c>
      <c r="I298" s="3" t="s">
        <v>70</v>
      </c>
      <c r="J298" s="3"/>
      <c r="K298" s="10">
        <v>4.9399999999998476</v>
      </c>
      <c r="L298" s="3" t="s">
        <v>55</v>
      </c>
      <c r="M298" s="41">
        <v>5.0499999999999996E-2</v>
      </c>
      <c r="N298" s="41">
        <v>3.5099999999999187E-2</v>
      </c>
      <c r="O298" s="10">
        <v>3358385.8954040008</v>
      </c>
      <c r="P298" s="10">
        <v>110.03</v>
      </c>
      <c r="Q298" s="10">
        <v>3695.2320005749998</v>
      </c>
      <c r="R298" s="41">
        <v>4.8148901726222229E-2</v>
      </c>
      <c r="S298" s="41">
        <v>4.859004483301614E-4</v>
      </c>
      <c r="T298" s="41">
        <v>1.0185968546982131E-4</v>
      </c>
    </row>
    <row r="299" spans="2:20" ht="15" x14ac:dyDescent="0.25">
      <c r="B299" s="11" t="s">
        <v>971</v>
      </c>
      <c r="C299" s="3" t="s">
        <v>972</v>
      </c>
      <c r="D299" s="3" t="s">
        <v>140</v>
      </c>
      <c r="E299" s="3"/>
      <c r="F299" s="3" t="s">
        <v>973</v>
      </c>
      <c r="G299" s="3" t="s">
        <v>316</v>
      </c>
      <c r="H299" s="3" t="s">
        <v>671</v>
      </c>
      <c r="I299" s="3" t="s">
        <v>70</v>
      </c>
      <c r="J299" s="3"/>
      <c r="K299" s="10">
        <v>3.1899999999999724</v>
      </c>
      <c r="L299" s="3" t="s">
        <v>55</v>
      </c>
      <c r="M299" s="41">
        <v>0.06</v>
      </c>
      <c r="N299" s="41">
        <v>5.9399999999998919E-2</v>
      </c>
      <c r="O299" s="10">
        <v>6848909.1651120009</v>
      </c>
      <c r="P299" s="10">
        <v>99.7</v>
      </c>
      <c r="Q299" s="10">
        <v>6828.3624376149992</v>
      </c>
      <c r="R299" s="41">
        <v>6.8489091651119993E-2</v>
      </c>
      <c r="S299" s="41">
        <v>8.9788797273937775E-4</v>
      </c>
      <c r="T299" s="41">
        <v>1.8822494773296423E-4</v>
      </c>
    </row>
    <row r="300" spans="2:20" ht="15" x14ac:dyDescent="0.25">
      <c r="B300" s="11" t="s">
        <v>974</v>
      </c>
      <c r="C300" s="3" t="s">
        <v>975</v>
      </c>
      <c r="D300" s="3" t="s">
        <v>140</v>
      </c>
      <c r="E300" s="3"/>
      <c r="F300" s="3" t="s">
        <v>686</v>
      </c>
      <c r="G300" s="3" t="s">
        <v>316</v>
      </c>
      <c r="H300" s="3" t="s">
        <v>671</v>
      </c>
      <c r="I300" s="3" t="s">
        <v>70</v>
      </c>
      <c r="J300" s="3"/>
      <c r="K300" s="10">
        <v>5.9899999999999052</v>
      </c>
      <c r="L300" s="3" t="s">
        <v>55</v>
      </c>
      <c r="M300" s="41">
        <v>5.6500000000000002E-2</v>
      </c>
      <c r="N300" s="41">
        <v>7.3699999999998864E-2</v>
      </c>
      <c r="O300" s="10">
        <v>4565939.4434079994</v>
      </c>
      <c r="P300" s="10">
        <v>93.82</v>
      </c>
      <c r="Q300" s="10">
        <v>4283.7643858049996</v>
      </c>
      <c r="R300" s="41">
        <v>4.4236312268405409E-2</v>
      </c>
      <c r="S300" s="41">
        <v>5.6328886394129969E-4</v>
      </c>
      <c r="T300" s="41">
        <v>1.1808267867809708E-4</v>
      </c>
    </row>
    <row r="301" spans="2:20" ht="15" x14ac:dyDescent="0.25">
      <c r="B301" s="11" t="s">
        <v>976</v>
      </c>
      <c r="C301" s="3" t="s">
        <v>977</v>
      </c>
      <c r="D301" s="3" t="s">
        <v>140</v>
      </c>
      <c r="E301" s="3"/>
      <c r="F301" s="3" t="s">
        <v>978</v>
      </c>
      <c r="G301" s="3" t="s">
        <v>316</v>
      </c>
      <c r="H301" s="3" t="s">
        <v>671</v>
      </c>
      <c r="I301" s="3" t="s">
        <v>85</v>
      </c>
      <c r="J301" s="3"/>
      <c r="K301" s="10">
        <v>3.009999999999847</v>
      </c>
      <c r="L301" s="3" t="s">
        <v>55</v>
      </c>
      <c r="M301" s="41">
        <v>5.4640000000000001E-2</v>
      </c>
      <c r="N301" s="41">
        <v>4.4199999999999101E-2</v>
      </c>
      <c r="O301" s="10">
        <v>5935721.2764290003</v>
      </c>
      <c r="P301" s="10">
        <v>105.68</v>
      </c>
      <c r="Q301" s="10">
        <v>6272.8702449290004</v>
      </c>
      <c r="R301" s="41">
        <v>5.1221232235934208E-2</v>
      </c>
      <c r="S301" s="41">
        <v>8.2484414073423409E-4</v>
      </c>
      <c r="T301" s="41">
        <v>1.7291271293440959E-4</v>
      </c>
    </row>
    <row r="302" spans="2:20" ht="15" x14ac:dyDescent="0.25">
      <c r="B302" s="11" t="s">
        <v>979</v>
      </c>
      <c r="C302" s="3" t="s">
        <v>980</v>
      </c>
      <c r="D302" s="3" t="s">
        <v>140</v>
      </c>
      <c r="E302" s="3"/>
      <c r="F302" s="3" t="s">
        <v>981</v>
      </c>
      <c r="G302" s="3" t="s">
        <v>316</v>
      </c>
      <c r="H302" s="3" t="s">
        <v>696</v>
      </c>
      <c r="I302" s="3" t="s">
        <v>70</v>
      </c>
      <c r="J302" s="3"/>
      <c r="K302" s="10">
        <v>1.8400000000001913</v>
      </c>
      <c r="L302" s="3" t="s">
        <v>55</v>
      </c>
      <c r="M302" s="41">
        <v>0.06</v>
      </c>
      <c r="N302" s="41">
        <v>3.5200000000000793E-2</v>
      </c>
      <c r="O302" s="10">
        <v>5560228.0050760014</v>
      </c>
      <c r="P302" s="10">
        <v>106.16</v>
      </c>
      <c r="Q302" s="10">
        <v>5902.7380485449994</v>
      </c>
      <c r="R302" s="41">
        <v>4.4481824040608006E-2</v>
      </c>
      <c r="S302" s="41">
        <v>7.7617401660226397E-4</v>
      </c>
      <c r="T302" s="41">
        <v>1.6270995730227015E-4</v>
      </c>
    </row>
    <row r="303" spans="2:20" ht="15" x14ac:dyDescent="0.25">
      <c r="B303" s="11" t="s">
        <v>982</v>
      </c>
      <c r="C303" s="3" t="s">
        <v>983</v>
      </c>
      <c r="D303" s="3" t="s">
        <v>140</v>
      </c>
      <c r="E303" s="3"/>
      <c r="F303" s="3" t="s">
        <v>716</v>
      </c>
      <c r="G303" s="3" t="s">
        <v>490</v>
      </c>
      <c r="H303" s="3" t="s">
        <v>711</v>
      </c>
      <c r="I303" s="3" t="s">
        <v>70</v>
      </c>
      <c r="J303" s="3"/>
      <c r="K303" s="10">
        <v>0.99999999999957667</v>
      </c>
      <c r="L303" s="3" t="s">
        <v>55</v>
      </c>
      <c r="M303" s="41">
        <v>6.3500000000000001E-2</v>
      </c>
      <c r="N303" s="41">
        <v>6.4599999999990151E-2</v>
      </c>
      <c r="O303" s="10">
        <v>423262.60466699995</v>
      </c>
      <c r="P303" s="10">
        <v>99.9</v>
      </c>
      <c r="Q303" s="10">
        <v>422.83934208099993</v>
      </c>
      <c r="R303" s="41">
        <v>5.4022029951116796E-2</v>
      </c>
      <c r="S303" s="41">
        <v>5.5600792008950424E-5</v>
      </c>
      <c r="T303" s="41">
        <v>1.1655636880697841E-5</v>
      </c>
    </row>
    <row r="304" spans="2:20" ht="15" x14ac:dyDescent="0.25">
      <c r="B304" s="11" t="s">
        <v>984</v>
      </c>
      <c r="C304" s="3" t="s">
        <v>985</v>
      </c>
      <c r="D304" s="3" t="s">
        <v>140</v>
      </c>
      <c r="E304" s="3"/>
      <c r="F304" s="3" t="s">
        <v>716</v>
      </c>
      <c r="G304" s="3" t="s">
        <v>490</v>
      </c>
      <c r="H304" s="3" t="s">
        <v>711</v>
      </c>
      <c r="I304" s="3" t="s">
        <v>70</v>
      </c>
      <c r="J304" s="3"/>
      <c r="K304" s="10">
        <v>1.4200000000000181</v>
      </c>
      <c r="L304" s="3" t="s">
        <v>55</v>
      </c>
      <c r="M304" s="41">
        <v>6.7000000000000004E-2</v>
      </c>
      <c r="N304" s="41">
        <v>0.10290000000000006</v>
      </c>
      <c r="O304" s="10">
        <v>33093869.555094004</v>
      </c>
      <c r="P304" s="10">
        <v>95.27</v>
      </c>
      <c r="Q304" s="10">
        <v>34093.672082216006</v>
      </c>
      <c r="R304" s="41">
        <v>6.3801809205221882E-2</v>
      </c>
      <c r="S304" s="41">
        <v>4.4831097336763904E-3</v>
      </c>
      <c r="T304" s="41">
        <v>9.3979774862995526E-4</v>
      </c>
    </row>
    <row r="305" spans="2:20" ht="15" x14ac:dyDescent="0.25">
      <c r="B305" s="11" t="s">
        <v>986</v>
      </c>
      <c r="C305" s="3" t="s">
        <v>987</v>
      </c>
      <c r="D305" s="3" t="s">
        <v>140</v>
      </c>
      <c r="E305" s="3"/>
      <c r="F305" s="3" t="s">
        <v>726</v>
      </c>
      <c r="G305" s="3" t="s">
        <v>490</v>
      </c>
      <c r="H305" s="3" t="s">
        <v>727</v>
      </c>
      <c r="I305" s="3" t="s">
        <v>70</v>
      </c>
      <c r="J305" s="3"/>
      <c r="K305" s="10">
        <v>1.7600000000001974</v>
      </c>
      <c r="L305" s="3" t="s">
        <v>55</v>
      </c>
      <c r="M305" s="41">
        <v>6.6000000000000003E-2</v>
      </c>
      <c r="N305" s="41">
        <v>0.25209999999999855</v>
      </c>
      <c r="O305" s="10">
        <v>10161357.719083</v>
      </c>
      <c r="P305" s="10">
        <v>75.010000000000005</v>
      </c>
      <c r="Q305" s="10">
        <v>7622.0344277209997</v>
      </c>
      <c r="R305" s="41">
        <v>3.2241299283896484E-2</v>
      </c>
      <c r="S305" s="41">
        <v>1.0022509939947653E-3</v>
      </c>
      <c r="T305" s="41">
        <v>2.1010264831193321E-4</v>
      </c>
    </row>
    <row r="306" spans="2:20" ht="15" x14ac:dyDescent="0.25">
      <c r="B306" s="11" t="s">
        <v>988</v>
      </c>
      <c r="C306" s="3" t="s">
        <v>989</v>
      </c>
      <c r="D306" s="3" t="s">
        <v>140</v>
      </c>
      <c r="E306" s="3"/>
      <c r="F306" s="3" t="s">
        <v>747</v>
      </c>
      <c r="G306" s="3" t="s">
        <v>316</v>
      </c>
      <c r="H306" s="3" t="s">
        <v>738</v>
      </c>
      <c r="I306" s="3" t="s">
        <v>85</v>
      </c>
      <c r="J306" s="3"/>
      <c r="K306" s="10">
        <v>2.8199999999997676</v>
      </c>
      <c r="L306" s="3" t="s">
        <v>55</v>
      </c>
      <c r="M306" s="41">
        <v>7.2099999999999997E-2</v>
      </c>
      <c r="N306" s="41">
        <v>0.49999999999999967</v>
      </c>
      <c r="O306" s="10">
        <v>10021816.555254998</v>
      </c>
      <c r="P306" s="10">
        <v>27.02</v>
      </c>
      <c r="Q306" s="10">
        <v>2707.8948351480003</v>
      </c>
      <c r="R306" s="41">
        <v>2.6207679276294454E-2</v>
      </c>
      <c r="S306" s="41">
        <v>3.5607163886451534E-4</v>
      </c>
      <c r="T306" s="41">
        <v>7.4643572081701208E-5</v>
      </c>
    </row>
    <row r="307" spans="2:20" ht="15" x14ac:dyDescent="0.25">
      <c r="B307" s="11" t="s">
        <v>990</v>
      </c>
      <c r="C307" s="3" t="s">
        <v>991</v>
      </c>
      <c r="D307" s="3" t="s">
        <v>140</v>
      </c>
      <c r="E307" s="3"/>
      <c r="F307" s="3" t="s">
        <v>747</v>
      </c>
      <c r="G307" s="3" t="s">
        <v>316</v>
      </c>
      <c r="H307" s="3" t="s">
        <v>738</v>
      </c>
      <c r="I307" s="3" t="s">
        <v>85</v>
      </c>
      <c r="J307" s="3"/>
      <c r="K307" s="10">
        <v>3.469999999999728</v>
      </c>
      <c r="L307" s="3" t="s">
        <v>55</v>
      </c>
      <c r="M307" s="41">
        <v>0.11991199999999999</v>
      </c>
      <c r="N307" s="41">
        <v>0.45070000000000271</v>
      </c>
      <c r="O307" s="10">
        <v>4499973.4898930006</v>
      </c>
      <c r="P307" s="10">
        <v>28</v>
      </c>
      <c r="Q307" s="10">
        <v>1259.9925771690002</v>
      </c>
      <c r="R307" s="41">
        <v>3.1165625427788814E-2</v>
      </c>
      <c r="S307" s="41">
        <v>1.6568133152230387E-4</v>
      </c>
      <c r="T307" s="41">
        <v>3.4731905218609574E-5</v>
      </c>
    </row>
    <row r="308" spans="2:20" ht="15" x14ac:dyDescent="0.25">
      <c r="B308" s="11" t="s">
        <v>992</v>
      </c>
      <c r="C308" s="3" t="s">
        <v>993</v>
      </c>
      <c r="D308" s="3" t="s">
        <v>140</v>
      </c>
      <c r="E308" s="3"/>
      <c r="F308" s="3" t="s">
        <v>994</v>
      </c>
      <c r="G308" s="3" t="s">
        <v>941</v>
      </c>
      <c r="H308" s="3" t="s">
        <v>89</v>
      </c>
      <c r="I308" s="3" t="s">
        <v>754</v>
      </c>
      <c r="J308" s="3"/>
      <c r="K308" s="10">
        <v>2.6000000000000276</v>
      </c>
      <c r="L308" s="3" t="s">
        <v>55</v>
      </c>
      <c r="M308" s="41">
        <v>0.08</v>
      </c>
      <c r="N308" s="41">
        <v>1.8800000000003345E-2</v>
      </c>
      <c r="O308" s="10">
        <v>3555411.3858949994</v>
      </c>
      <c r="P308" s="10">
        <v>119.8</v>
      </c>
      <c r="Q308" s="10">
        <v>4259.3828394239999</v>
      </c>
      <c r="R308" s="41">
        <v>7.7795909513520473E-2</v>
      </c>
      <c r="S308" s="41">
        <v>5.6008283944387514E-4</v>
      </c>
      <c r="T308" s="41">
        <v>1.1741059729179982E-4</v>
      </c>
    </row>
    <row r="309" spans="2:20" ht="15" x14ac:dyDescent="0.25">
      <c r="B309" s="11" t="s">
        <v>995</v>
      </c>
      <c r="C309" s="3" t="s">
        <v>996</v>
      </c>
      <c r="D309" s="3" t="s">
        <v>140</v>
      </c>
      <c r="E309" s="3"/>
      <c r="F309" s="3" t="s">
        <v>997</v>
      </c>
      <c r="G309" s="3" t="s">
        <v>316</v>
      </c>
      <c r="H309" s="3" t="s">
        <v>89</v>
      </c>
      <c r="I309" s="3" t="s">
        <v>754</v>
      </c>
      <c r="J309" s="3"/>
      <c r="K309" s="10">
        <v>2.3199999999999834</v>
      </c>
      <c r="L309" s="3" t="s">
        <v>55</v>
      </c>
      <c r="M309" s="41">
        <v>0.06</v>
      </c>
      <c r="N309" s="41">
        <v>4.0599999999999276E-2</v>
      </c>
      <c r="O309" s="10">
        <v>11202572.801005</v>
      </c>
      <c r="P309" s="10">
        <v>104.78</v>
      </c>
      <c r="Q309" s="10">
        <v>11738.055777020001</v>
      </c>
      <c r="R309" s="41">
        <v>2.9839433092239118E-2</v>
      </c>
      <c r="S309" s="41">
        <v>1.5434826727228378E-3</v>
      </c>
      <c r="T309" s="41">
        <v>3.2356146225417741E-4</v>
      </c>
    </row>
    <row r="310" spans="2:20" ht="15" x14ac:dyDescent="0.25">
      <c r="B310" s="11" t="s">
        <v>998</v>
      </c>
      <c r="C310" s="3" t="s">
        <v>999</v>
      </c>
      <c r="D310" s="3" t="s">
        <v>140</v>
      </c>
      <c r="E310" s="3"/>
      <c r="F310" s="3" t="s">
        <v>775</v>
      </c>
      <c r="G310" s="3" t="s">
        <v>490</v>
      </c>
      <c r="H310" s="3" t="s">
        <v>89</v>
      </c>
      <c r="I310" s="3" t="s">
        <v>754</v>
      </c>
      <c r="J310" s="3"/>
      <c r="K310" s="10">
        <v>2.6599999999999442</v>
      </c>
      <c r="L310" s="3" t="s">
        <v>55</v>
      </c>
      <c r="M310" s="41">
        <v>6.8000000000000005E-2</v>
      </c>
      <c r="N310" s="41">
        <v>5.5800000000000634E-2</v>
      </c>
      <c r="O310" s="10">
        <v>8655146.8665579986</v>
      </c>
      <c r="P310" s="10">
        <v>103.99</v>
      </c>
      <c r="Q310" s="10">
        <v>9000.4872263060042</v>
      </c>
      <c r="R310" s="41">
        <v>9.6841887646944305E-2</v>
      </c>
      <c r="S310" s="41">
        <v>1.1835091214222708E-3</v>
      </c>
      <c r="T310" s="41">
        <v>2.4809992926127958E-4</v>
      </c>
    </row>
    <row r="311" spans="2:20" ht="15" x14ac:dyDescent="0.25">
      <c r="B311" s="11" t="s">
        <v>1000</v>
      </c>
      <c r="C311" s="3" t="s">
        <v>1001</v>
      </c>
      <c r="D311" s="3" t="s">
        <v>140</v>
      </c>
      <c r="E311" s="3"/>
      <c r="F311" s="3" t="s">
        <v>781</v>
      </c>
      <c r="G311" s="3" t="s">
        <v>782</v>
      </c>
      <c r="H311" s="3" t="s">
        <v>89</v>
      </c>
      <c r="I311" s="3" t="s">
        <v>754</v>
      </c>
      <c r="J311" s="3"/>
      <c r="K311" s="10">
        <v>0.59000000000001074</v>
      </c>
      <c r="L311" s="3" t="s">
        <v>55</v>
      </c>
      <c r="M311" s="41">
        <v>7.1900000000000006E-2</v>
      </c>
      <c r="N311" s="41">
        <v>1.3299999999997824E-2</v>
      </c>
      <c r="O311" s="10">
        <v>5909659.4739610003</v>
      </c>
      <c r="P311" s="10">
        <v>106.72</v>
      </c>
      <c r="Q311" s="10">
        <v>6306.7885909100005</v>
      </c>
      <c r="R311" s="41">
        <v>2.0656391962631099E-2</v>
      </c>
      <c r="S311" s="41">
        <v>8.2930419615598328E-4</v>
      </c>
      <c r="T311" s="41">
        <v>1.7384767778986214E-4</v>
      </c>
    </row>
    <row r="312" spans="2:20" ht="15" x14ac:dyDescent="0.25">
      <c r="B312" s="11" t="s">
        <v>1002</v>
      </c>
      <c r="C312" s="3" t="s">
        <v>1003</v>
      </c>
      <c r="D312" s="3" t="s">
        <v>140</v>
      </c>
      <c r="E312" s="3"/>
      <c r="F312" s="3" t="s">
        <v>785</v>
      </c>
      <c r="G312" s="3" t="s">
        <v>339</v>
      </c>
      <c r="H312" s="3" t="s">
        <v>89</v>
      </c>
      <c r="I312" s="3" t="s">
        <v>754</v>
      </c>
      <c r="J312" s="3"/>
      <c r="K312" s="10">
        <v>5.2300000000000075</v>
      </c>
      <c r="L312" s="3" t="s">
        <v>55</v>
      </c>
      <c r="M312" s="41">
        <v>5.4998999999999999E-2</v>
      </c>
      <c r="N312" s="41">
        <v>6.1700000000000248E-2</v>
      </c>
      <c r="O312" s="10">
        <v>13697818.330222003</v>
      </c>
      <c r="P312" s="10">
        <v>97.09</v>
      </c>
      <c r="Q312" s="10">
        <v>13299.211816812001</v>
      </c>
      <c r="R312" s="41">
        <v>2.191899932667871E-2</v>
      </c>
      <c r="S312" s="41">
        <v>1.7487651609482684E-3</v>
      </c>
      <c r="T312" s="41">
        <v>3.6659498847331083E-4</v>
      </c>
    </row>
    <row r="313" spans="2:20" ht="15" x14ac:dyDescent="0.25">
      <c r="B313" s="11" t="s">
        <v>1004</v>
      </c>
      <c r="C313" s="3" t="s">
        <v>1005</v>
      </c>
      <c r="D313" s="3" t="s">
        <v>140</v>
      </c>
      <c r="E313" s="3"/>
      <c r="F313" s="3" t="s">
        <v>1006</v>
      </c>
      <c r="G313" s="3" t="s">
        <v>941</v>
      </c>
      <c r="H313" s="3" t="s">
        <v>89</v>
      </c>
      <c r="I313" s="3" t="s">
        <v>754</v>
      </c>
      <c r="J313" s="3"/>
      <c r="K313" s="10">
        <v>0.94999999999974816</v>
      </c>
      <c r="L313" s="3" t="s">
        <v>55</v>
      </c>
      <c r="M313" s="41">
        <v>7.2999999999999995E-2</v>
      </c>
      <c r="N313" s="41">
        <v>1.2400000000001172E-2</v>
      </c>
      <c r="O313" s="10">
        <v>4253934.6422619997</v>
      </c>
      <c r="P313" s="10">
        <v>106.05</v>
      </c>
      <c r="Q313" s="10">
        <v>4511.2976863399999</v>
      </c>
      <c r="R313" s="41">
        <v>7.8002070447000166E-2</v>
      </c>
      <c r="S313" s="41">
        <v>5.932081038490496E-4</v>
      </c>
      <c r="T313" s="41">
        <v>1.2435467199889508E-4</v>
      </c>
    </row>
    <row r="314" spans="2:20" ht="15" x14ac:dyDescent="0.25">
      <c r="B314" s="11" t="s">
        <v>1007</v>
      </c>
      <c r="C314" s="3" t="s">
        <v>1008</v>
      </c>
      <c r="D314" s="3" t="s">
        <v>140</v>
      </c>
      <c r="E314" s="3"/>
      <c r="F314" s="3" t="s">
        <v>1009</v>
      </c>
      <c r="G314" s="3" t="s">
        <v>382</v>
      </c>
      <c r="H314" s="3" t="s">
        <v>89</v>
      </c>
      <c r="I314" s="3" t="s">
        <v>754</v>
      </c>
      <c r="J314" s="3"/>
      <c r="K314" s="10">
        <v>7.0100000000013818</v>
      </c>
      <c r="L314" s="3" t="s">
        <v>55</v>
      </c>
      <c r="M314" s="41">
        <v>3.4518E-2</v>
      </c>
      <c r="N314" s="41">
        <v>0.22149999999999856</v>
      </c>
      <c r="O314" s="10">
        <v>3658144.102713</v>
      </c>
      <c r="P314" s="10">
        <v>36.58</v>
      </c>
      <c r="Q314" s="10">
        <v>1338.149109575</v>
      </c>
      <c r="R314" s="41">
        <v>6.2659067389186675E-3</v>
      </c>
      <c r="S314" s="41">
        <v>1.7595843838057331E-4</v>
      </c>
      <c r="T314" s="41">
        <v>3.6886303049936063E-5</v>
      </c>
    </row>
    <row r="315" spans="2:20" ht="15" x14ac:dyDescent="0.25">
      <c r="B315" s="11" t="s">
        <v>1010</v>
      </c>
      <c r="C315" s="3" t="s">
        <v>1011</v>
      </c>
      <c r="D315" s="3" t="s">
        <v>140</v>
      </c>
      <c r="E315" s="3"/>
      <c r="F315" s="3" t="s">
        <v>1012</v>
      </c>
      <c r="G315" s="3" t="s">
        <v>782</v>
      </c>
      <c r="H315" s="3" t="s">
        <v>89</v>
      </c>
      <c r="I315" s="3" t="s">
        <v>754</v>
      </c>
      <c r="J315" s="3"/>
      <c r="K315" s="10">
        <v>3.6399999999999428</v>
      </c>
      <c r="L315" s="3" t="s">
        <v>55</v>
      </c>
      <c r="M315" s="41">
        <v>2.8384E-2</v>
      </c>
      <c r="N315" s="41">
        <v>7.7299999999999106E-2</v>
      </c>
      <c r="O315" s="10">
        <v>8423939.5645859987</v>
      </c>
      <c r="P315" s="10">
        <v>101.83</v>
      </c>
      <c r="Q315" s="10">
        <v>8578.0976566539994</v>
      </c>
      <c r="R315" s="41">
        <v>2.5020240178760558E-2</v>
      </c>
      <c r="S315" s="41">
        <v>1.1279674717418295E-3</v>
      </c>
      <c r="T315" s="41">
        <v>2.3645669043248843E-4</v>
      </c>
    </row>
    <row r="316" spans="2:20" x14ac:dyDescent="0.2">
      <c r="B316" s="44"/>
      <c r="C316" s="45"/>
      <c r="D316" s="45"/>
      <c r="E316" s="45"/>
      <c r="F316" s="45"/>
      <c r="G316" s="45"/>
      <c r="H316" s="45"/>
      <c r="I316" s="45"/>
      <c r="J316" s="45"/>
      <c r="K316" s="14"/>
      <c r="L316" s="45"/>
      <c r="M316" s="14"/>
      <c r="N316" s="14"/>
      <c r="O316" s="14"/>
      <c r="P316" s="14"/>
      <c r="Q316" s="14"/>
      <c r="R316" s="14"/>
      <c r="S316" s="14"/>
      <c r="T316" s="14"/>
    </row>
    <row r="317" spans="2:20" ht="15" x14ac:dyDescent="0.25">
      <c r="B317" s="9" t="s">
        <v>257</v>
      </c>
      <c r="C317" s="37"/>
      <c r="D317" s="37"/>
      <c r="E317" s="37"/>
      <c r="F317" s="37"/>
      <c r="G317" s="37"/>
      <c r="H317" s="37"/>
      <c r="I317" s="37"/>
      <c r="J317" s="37"/>
      <c r="K317" s="10">
        <v>3.2399951177921813</v>
      </c>
      <c r="L317" s="37"/>
      <c r="M317" s="41"/>
      <c r="N317" s="41">
        <v>2.3899926441404252E-2</v>
      </c>
      <c r="O317" s="10"/>
      <c r="P317" s="10"/>
      <c r="Q317" s="10">
        <v>10597.336994845002</v>
      </c>
      <c r="R317" s="41"/>
      <c r="S317" s="41">
        <v>1.3934851170642974E-3</v>
      </c>
      <c r="T317" s="41">
        <v>2.9211735905746811E-4</v>
      </c>
    </row>
    <row r="318" spans="2:20" ht="15" x14ac:dyDescent="0.25">
      <c r="B318" s="11" t="s">
        <v>1013</v>
      </c>
      <c r="C318" s="3" t="s">
        <v>1014</v>
      </c>
      <c r="D318" s="3" t="s">
        <v>140</v>
      </c>
      <c r="E318" s="3"/>
      <c r="F318" s="3" t="s">
        <v>883</v>
      </c>
      <c r="G318" s="3" t="s">
        <v>620</v>
      </c>
      <c r="H318" s="3" t="s">
        <v>229</v>
      </c>
      <c r="I318" s="3" t="s">
        <v>70</v>
      </c>
      <c r="J318" s="3"/>
      <c r="K318" s="10">
        <v>3.2399999999999993</v>
      </c>
      <c r="L318" s="3" t="s">
        <v>55</v>
      </c>
      <c r="M318" s="41">
        <v>2.7400000000000001E-2</v>
      </c>
      <c r="N318" s="41">
        <v>2.3899999999999994E-2</v>
      </c>
      <c r="O318" s="10">
        <v>10451000</v>
      </c>
      <c r="P318" s="10">
        <v>101.4</v>
      </c>
      <c r="Q318" s="10">
        <v>10597.314000000004</v>
      </c>
      <c r="R318" s="41">
        <v>8.3608000000000002E-2</v>
      </c>
      <c r="S318" s="41">
        <v>1.3934820933825659E-3</v>
      </c>
      <c r="T318" s="41">
        <v>2.9211672520073636E-4</v>
      </c>
    </row>
    <row r="319" spans="2:20" ht="15" x14ac:dyDescent="0.25">
      <c r="B319" s="11" t="s">
        <v>1015</v>
      </c>
      <c r="C319" s="3" t="s">
        <v>1016</v>
      </c>
      <c r="D319" s="3" t="s">
        <v>140</v>
      </c>
      <c r="E319" s="3"/>
      <c r="F319" s="3" t="s">
        <v>1017</v>
      </c>
      <c r="G319" s="3" t="s">
        <v>1018</v>
      </c>
      <c r="H319" s="3" t="s">
        <v>89</v>
      </c>
      <c r="I319" s="3" t="s">
        <v>754</v>
      </c>
      <c r="J319" s="3"/>
      <c r="K319" s="10">
        <v>0.9899999877421416</v>
      </c>
      <c r="L319" s="3" t="s">
        <v>55</v>
      </c>
      <c r="M319" s="41">
        <v>7.8E-2</v>
      </c>
      <c r="N319" s="41">
        <v>-9.9999992392383087E-3</v>
      </c>
      <c r="O319" s="10">
        <v>14.382048000000001</v>
      </c>
      <c r="P319" s="10">
        <v>159.9</v>
      </c>
      <c r="Q319" s="10">
        <v>2.2994845E-2</v>
      </c>
      <c r="R319" s="41">
        <v>4.65919444345457E-6</v>
      </c>
      <c r="S319" s="41">
        <v>3.0236817317678439E-9</v>
      </c>
      <c r="T319" s="41">
        <v>6.3385673180001308E-10</v>
      </c>
    </row>
    <row r="320" spans="2:20" x14ac:dyDescent="0.2">
      <c r="B320" s="44"/>
      <c r="C320" s="45"/>
      <c r="D320" s="45"/>
      <c r="E320" s="45"/>
      <c r="F320" s="45"/>
      <c r="G320" s="45"/>
      <c r="H320" s="45"/>
      <c r="I320" s="45"/>
      <c r="J320" s="45"/>
      <c r="K320" s="14"/>
      <c r="L320" s="45"/>
      <c r="M320" s="14"/>
      <c r="N320" s="14"/>
      <c r="O320" s="14"/>
      <c r="P320" s="14"/>
      <c r="Q320" s="14"/>
      <c r="R320" s="14"/>
      <c r="S320" s="14"/>
      <c r="T320" s="14"/>
    </row>
    <row r="321" spans="2:20" ht="15" x14ac:dyDescent="0.25">
      <c r="B321" s="9" t="s">
        <v>1019</v>
      </c>
      <c r="C321" s="37"/>
      <c r="D321" s="37"/>
      <c r="E321" s="37"/>
      <c r="F321" s="37"/>
      <c r="G321" s="37"/>
      <c r="H321" s="37"/>
      <c r="I321" s="37"/>
      <c r="J321" s="37"/>
      <c r="K321" s="10">
        <v>0</v>
      </c>
      <c r="L321" s="37"/>
      <c r="M321" s="41"/>
      <c r="N321" s="41">
        <v>0</v>
      </c>
      <c r="O321" s="10"/>
      <c r="P321" s="10"/>
      <c r="Q321" s="10">
        <v>0</v>
      </c>
      <c r="R321" s="41"/>
      <c r="S321" s="41">
        <v>0</v>
      </c>
      <c r="T321" s="41">
        <v>0</v>
      </c>
    </row>
    <row r="322" spans="2:20" ht="15" x14ac:dyDescent="0.25">
      <c r="B322" s="11"/>
      <c r="C322" s="3"/>
      <c r="D322" s="3" t="s">
        <v>88</v>
      </c>
      <c r="E322" s="3" t="s">
        <v>88</v>
      </c>
      <c r="F322" s="3" t="s">
        <v>88</v>
      </c>
      <c r="G322" s="3" t="s">
        <v>88</v>
      </c>
      <c r="H322" s="3"/>
      <c r="I322" s="3"/>
      <c r="J322" s="3" t="s">
        <v>88</v>
      </c>
      <c r="K322" s="10">
        <v>0</v>
      </c>
      <c r="L322" s="3" t="s">
        <v>88</v>
      </c>
      <c r="M322" s="41">
        <v>0</v>
      </c>
      <c r="N322" s="41">
        <v>0</v>
      </c>
      <c r="O322" s="10">
        <v>0</v>
      </c>
      <c r="P322" s="10">
        <v>0</v>
      </c>
      <c r="Q322" s="10">
        <v>0</v>
      </c>
      <c r="R322" s="41">
        <v>0</v>
      </c>
      <c r="S322" s="41">
        <v>0</v>
      </c>
      <c r="T322" s="41">
        <v>0</v>
      </c>
    </row>
    <row r="323" spans="2:20" x14ac:dyDescent="0.2">
      <c r="B323" s="44"/>
      <c r="C323" s="45"/>
      <c r="D323" s="45"/>
      <c r="E323" s="45"/>
      <c r="F323" s="45"/>
      <c r="G323" s="45"/>
      <c r="H323" s="45"/>
      <c r="I323" s="45"/>
      <c r="J323" s="45"/>
      <c r="K323" s="14"/>
      <c r="L323" s="45"/>
      <c r="M323" s="14"/>
      <c r="N323" s="14"/>
      <c r="O323" s="14"/>
      <c r="P323" s="14"/>
      <c r="Q323" s="14"/>
      <c r="R323" s="14"/>
      <c r="S323" s="14"/>
      <c r="T323" s="14"/>
    </row>
    <row r="324" spans="2:20" ht="15" x14ac:dyDescent="0.25">
      <c r="B324" s="15" t="s">
        <v>114</v>
      </c>
      <c r="C324" s="37"/>
      <c r="D324" s="37"/>
      <c r="E324" s="37"/>
      <c r="F324" s="37"/>
      <c r="G324" s="37"/>
      <c r="H324" s="37"/>
      <c r="I324" s="37"/>
      <c r="J324" s="37"/>
      <c r="K324" s="10">
        <v>5.7752189873895396</v>
      </c>
      <c r="L324" s="37"/>
      <c r="M324" s="41"/>
      <c r="N324" s="41">
        <v>4.3992736889595395E-2</v>
      </c>
      <c r="O324" s="10"/>
      <c r="P324" s="10"/>
      <c r="Q324" s="10">
        <v>2646511.9155893945</v>
      </c>
      <c r="R324" s="41"/>
      <c r="S324" s="41">
        <v>0.34800015969116443</v>
      </c>
      <c r="T324" s="41">
        <v>7.2951541681854595E-2</v>
      </c>
    </row>
    <row r="325" spans="2:20" ht="15" x14ac:dyDescent="0.25">
      <c r="B325" s="9" t="s">
        <v>258</v>
      </c>
      <c r="C325" s="37"/>
      <c r="D325" s="37"/>
      <c r="E325" s="37"/>
      <c r="F325" s="37"/>
      <c r="G325" s="37"/>
      <c r="H325" s="37"/>
      <c r="I325" s="37"/>
      <c r="J325" s="37"/>
      <c r="K325" s="10">
        <v>5.5502066647270123</v>
      </c>
      <c r="L325" s="37"/>
      <c r="M325" s="41"/>
      <c r="N325" s="41">
        <v>4.7765487646687962E-2</v>
      </c>
      <c r="O325" s="10"/>
      <c r="P325" s="10"/>
      <c r="Q325" s="10">
        <v>225625.00964237703</v>
      </c>
      <c r="R325" s="41"/>
      <c r="S325" s="41">
        <v>2.9668311305668684E-2</v>
      </c>
      <c r="T325" s="41">
        <v>6.2193909645515567E-3</v>
      </c>
    </row>
    <row r="326" spans="2:20" ht="15" x14ac:dyDescent="0.25">
      <c r="B326" s="11" t="s">
        <v>1020</v>
      </c>
      <c r="C326" s="3" t="s">
        <v>1021</v>
      </c>
      <c r="D326" s="3" t="s">
        <v>228</v>
      </c>
      <c r="E326" s="3" t="s">
        <v>1022</v>
      </c>
      <c r="F326" s="3"/>
      <c r="G326" s="3" t="s">
        <v>1023</v>
      </c>
      <c r="H326" s="3" t="s">
        <v>81</v>
      </c>
      <c r="I326" s="3" t="s">
        <v>70</v>
      </c>
      <c r="J326" s="3"/>
      <c r="K326" s="10">
        <v>0.9700000000001282</v>
      </c>
      <c r="L326" s="3" t="s">
        <v>49</v>
      </c>
      <c r="M326" s="41">
        <v>2.8029999999999999E-2</v>
      </c>
      <c r="N326" s="41">
        <v>2.7799999999998166E-2</v>
      </c>
      <c r="O326" s="10">
        <v>1425116.1248360004</v>
      </c>
      <c r="P326" s="10">
        <v>100.02</v>
      </c>
      <c r="Q326" s="10">
        <v>5561.9152811049989</v>
      </c>
      <c r="R326" s="41">
        <v>3.5627903120900007E-3</v>
      </c>
      <c r="S326" s="41">
        <v>7.3135790343955773E-4</v>
      </c>
      <c r="T326" s="41">
        <v>1.533151209599267E-4</v>
      </c>
    </row>
    <row r="327" spans="2:20" ht="15" x14ac:dyDescent="0.25">
      <c r="B327" s="11" t="s">
        <v>1024</v>
      </c>
      <c r="C327" s="3" t="s">
        <v>1025</v>
      </c>
      <c r="D327" s="3" t="s">
        <v>228</v>
      </c>
      <c r="E327" s="3" t="s">
        <v>1022</v>
      </c>
      <c r="F327" s="3"/>
      <c r="G327" s="3" t="s">
        <v>1023</v>
      </c>
      <c r="H327" s="3" t="s">
        <v>81</v>
      </c>
      <c r="I327" s="3" t="s">
        <v>70</v>
      </c>
      <c r="J327" s="3"/>
      <c r="K327" s="10">
        <v>2.8099999999999485</v>
      </c>
      <c r="L327" s="3" t="s">
        <v>49</v>
      </c>
      <c r="M327" s="41">
        <v>3.8390000000000001E-2</v>
      </c>
      <c r="N327" s="41">
        <v>3.3899999999999542E-2</v>
      </c>
      <c r="O327" s="10">
        <v>3659174.9775350005</v>
      </c>
      <c r="P327" s="10">
        <v>101.245</v>
      </c>
      <c r="Q327" s="10">
        <v>14455.863117864998</v>
      </c>
      <c r="R327" s="41">
        <v>9.1479374438374981E-3</v>
      </c>
      <c r="S327" s="41">
        <v>1.9008577455697109E-3</v>
      </c>
      <c r="T327" s="41">
        <v>3.9847827420616468E-4</v>
      </c>
    </row>
    <row r="328" spans="2:20" ht="15" x14ac:dyDescent="0.25">
      <c r="B328" s="11" t="s">
        <v>1026</v>
      </c>
      <c r="C328" s="3" t="s">
        <v>1027</v>
      </c>
      <c r="D328" s="3" t="s">
        <v>228</v>
      </c>
      <c r="E328" s="3" t="s">
        <v>1022</v>
      </c>
      <c r="F328" s="3"/>
      <c r="G328" s="3" t="s">
        <v>1023</v>
      </c>
      <c r="H328" s="3" t="s">
        <v>81</v>
      </c>
      <c r="I328" s="3" t="s">
        <v>70</v>
      </c>
      <c r="J328" s="3"/>
      <c r="K328" s="10">
        <v>4.4599999999999964</v>
      </c>
      <c r="L328" s="3" t="s">
        <v>49</v>
      </c>
      <c r="M328" s="41">
        <v>4.4349999999999994E-2</v>
      </c>
      <c r="N328" s="41">
        <v>3.7300000000000201E-2</v>
      </c>
      <c r="O328" s="10">
        <v>6292541.729948001</v>
      </c>
      <c r="P328" s="10">
        <v>103.16500000000001</v>
      </c>
      <c r="Q328" s="10">
        <v>25330.616035204006</v>
      </c>
      <c r="R328" s="41">
        <v>1.5731354324870002E-2</v>
      </c>
      <c r="S328" s="41">
        <v>3.3308213627911806E-3</v>
      </c>
      <c r="T328" s="41">
        <v>6.9824264936577812E-4</v>
      </c>
    </row>
    <row r="329" spans="2:20" ht="15" x14ac:dyDescent="0.25">
      <c r="B329" s="11" t="s">
        <v>1028</v>
      </c>
      <c r="C329" s="3" t="s">
        <v>1029</v>
      </c>
      <c r="D329" s="3" t="s">
        <v>228</v>
      </c>
      <c r="E329" s="3" t="s">
        <v>1022</v>
      </c>
      <c r="F329" s="3"/>
      <c r="G329" s="3" t="s">
        <v>1023</v>
      </c>
      <c r="H329" s="3" t="s">
        <v>81</v>
      </c>
      <c r="I329" s="3" t="s">
        <v>70</v>
      </c>
      <c r="J329" s="3"/>
      <c r="K329" s="10">
        <v>6.5099999999999936</v>
      </c>
      <c r="L329" s="3" t="s">
        <v>49</v>
      </c>
      <c r="M329" s="41">
        <v>5.0819999999999997E-2</v>
      </c>
      <c r="N329" s="41">
        <v>4.9500000000000093E-2</v>
      </c>
      <c r="O329" s="10">
        <v>6178945.5170990005</v>
      </c>
      <c r="P329" s="10">
        <v>100.849</v>
      </c>
      <c r="Q329" s="10">
        <v>24314.941390885</v>
      </c>
      <c r="R329" s="41">
        <v>1.54473637927475E-2</v>
      </c>
      <c r="S329" s="41">
        <v>3.1972663478542595E-3</v>
      </c>
      <c r="T329" s="41">
        <v>6.7024540865290587E-4</v>
      </c>
    </row>
    <row r="330" spans="2:20" ht="15" x14ac:dyDescent="0.25">
      <c r="B330" s="11" t="s">
        <v>1030</v>
      </c>
      <c r="C330" s="3" t="s">
        <v>1031</v>
      </c>
      <c r="D330" s="3" t="s">
        <v>228</v>
      </c>
      <c r="E330" s="3" t="s">
        <v>1022</v>
      </c>
      <c r="F330" s="3"/>
      <c r="G330" s="3" t="s">
        <v>1023</v>
      </c>
      <c r="H330" s="3" t="s">
        <v>81</v>
      </c>
      <c r="I330" s="3" t="s">
        <v>70</v>
      </c>
      <c r="J330" s="3"/>
      <c r="K330" s="10">
        <v>7.6599999999999664</v>
      </c>
      <c r="L330" s="3" t="s">
        <v>49</v>
      </c>
      <c r="M330" s="41">
        <v>5.4120000000000001E-2</v>
      </c>
      <c r="N330" s="41">
        <v>5.2700000000004923E-2</v>
      </c>
      <c r="O330" s="10">
        <v>753865.77618200006</v>
      </c>
      <c r="P330" s="10">
        <v>101.068</v>
      </c>
      <c r="Q330" s="10">
        <v>2973.000379092</v>
      </c>
      <c r="R330" s="41">
        <v>1.884664440455E-3</v>
      </c>
      <c r="S330" s="41">
        <v>3.9093139939840233E-4</v>
      </c>
      <c r="T330" s="41">
        <v>8.1951250549045014E-5</v>
      </c>
    </row>
    <row r="331" spans="2:20" ht="15" x14ac:dyDescent="0.25">
      <c r="B331" s="11" t="s">
        <v>1032</v>
      </c>
      <c r="C331" s="3" t="s">
        <v>1033</v>
      </c>
      <c r="D331" s="3" t="s">
        <v>228</v>
      </c>
      <c r="E331" s="3" t="s">
        <v>1022</v>
      </c>
      <c r="F331" s="3"/>
      <c r="G331" s="3" t="s">
        <v>1034</v>
      </c>
      <c r="H331" s="3" t="s">
        <v>560</v>
      </c>
      <c r="I331" s="3" t="s">
        <v>70</v>
      </c>
      <c r="J331" s="3"/>
      <c r="K331" s="10">
        <v>1.070000000000016</v>
      </c>
      <c r="L331" s="3" t="s">
        <v>49</v>
      </c>
      <c r="M331" s="41">
        <v>7.3749999999999996E-2</v>
      </c>
      <c r="N331" s="41">
        <v>4.7199999999999825E-2</v>
      </c>
      <c r="O331" s="10">
        <v>13468380.072534999</v>
      </c>
      <c r="P331" s="10">
        <v>108.70440000000001</v>
      </c>
      <c r="Q331" s="10">
        <v>57128.080417951001</v>
      </c>
      <c r="R331" s="41">
        <v>1.6835475090668749E-2</v>
      </c>
      <c r="S331" s="41">
        <v>7.5119938025554308E-3</v>
      </c>
      <c r="T331" s="41">
        <v>1.5747450503680606E-3</v>
      </c>
    </row>
    <row r="332" spans="2:20" ht="15" x14ac:dyDescent="0.25">
      <c r="B332" s="11" t="s">
        <v>1035</v>
      </c>
      <c r="C332" s="3" t="s">
        <v>1036</v>
      </c>
      <c r="D332" s="3" t="s">
        <v>228</v>
      </c>
      <c r="E332" s="3" t="s">
        <v>1022</v>
      </c>
      <c r="F332" s="3"/>
      <c r="G332" s="3" t="s">
        <v>1037</v>
      </c>
      <c r="H332" s="3" t="s">
        <v>696</v>
      </c>
      <c r="I332" s="3" t="s">
        <v>230</v>
      </c>
      <c r="J332" s="3"/>
      <c r="K332" s="10">
        <v>7.2499999999999947</v>
      </c>
      <c r="L332" s="3" t="s">
        <v>49</v>
      </c>
      <c r="M332" s="41">
        <v>4.4999999999999998E-2</v>
      </c>
      <c r="N332" s="41">
        <v>4.5199999999999796E-2</v>
      </c>
      <c r="O332" s="10">
        <v>16643566.337143</v>
      </c>
      <c r="P332" s="10">
        <v>100.188</v>
      </c>
      <c r="Q332" s="10">
        <v>65065.289057098998</v>
      </c>
      <c r="R332" s="41">
        <v>2.0804457921428751E-2</v>
      </c>
      <c r="S332" s="41">
        <v>8.5556882811840852E-3</v>
      </c>
      <c r="T332" s="41">
        <v>1.7935355283045364E-3</v>
      </c>
    </row>
    <row r="333" spans="2:20" ht="15" x14ac:dyDescent="0.25">
      <c r="B333" s="11" t="s">
        <v>1038</v>
      </c>
      <c r="C333" s="3" t="s">
        <v>1039</v>
      </c>
      <c r="D333" s="3" t="s">
        <v>1040</v>
      </c>
      <c r="E333" s="3" t="s">
        <v>228</v>
      </c>
      <c r="F333" s="3"/>
      <c r="G333" s="3" t="s">
        <v>1023</v>
      </c>
      <c r="H333" s="3" t="s">
        <v>711</v>
      </c>
      <c r="I333" s="3" t="s">
        <v>240</v>
      </c>
      <c r="J333" s="3"/>
      <c r="K333" s="10">
        <v>13.299999999999923</v>
      </c>
      <c r="L333" s="3" t="s">
        <v>49</v>
      </c>
      <c r="M333" s="41">
        <v>8.1000000000000003E-2</v>
      </c>
      <c r="N333" s="41">
        <v>7.4599999999999903E-2</v>
      </c>
      <c r="O333" s="10">
        <v>6718527.5281299995</v>
      </c>
      <c r="P333" s="10">
        <v>108.77</v>
      </c>
      <c r="Q333" s="10">
        <v>28514.810813396001</v>
      </c>
      <c r="R333" s="41">
        <v>5.3748220225039993E-2</v>
      </c>
      <c r="S333" s="41">
        <v>3.7495235363091887E-3</v>
      </c>
      <c r="T333" s="41">
        <v>7.860155086966171E-4</v>
      </c>
    </row>
    <row r="334" spans="2:20" ht="15" x14ac:dyDescent="0.25">
      <c r="B334" s="11" t="s">
        <v>1041</v>
      </c>
      <c r="C334" s="3" t="s">
        <v>1042</v>
      </c>
      <c r="D334" s="3" t="s">
        <v>1040</v>
      </c>
      <c r="E334" s="3" t="s">
        <v>1022</v>
      </c>
      <c r="F334" s="3"/>
      <c r="G334" s="3" t="s">
        <v>1023</v>
      </c>
      <c r="H334" s="3" t="s">
        <v>711</v>
      </c>
      <c r="I334" s="3" t="s">
        <v>230</v>
      </c>
      <c r="J334" s="3"/>
      <c r="K334" s="10">
        <v>4.9999999999998268E-2</v>
      </c>
      <c r="L334" s="3" t="s">
        <v>49</v>
      </c>
      <c r="M334" s="41">
        <v>1.6500000000000001E-2</v>
      </c>
      <c r="N334" s="41">
        <v>2.7499999999990282E-2</v>
      </c>
      <c r="O334" s="10">
        <v>581750.30216700002</v>
      </c>
      <c r="P334" s="10">
        <v>100.4627</v>
      </c>
      <c r="Q334" s="10">
        <v>2280.4931497799994</v>
      </c>
      <c r="R334" s="41">
        <v>2.3270012086679991E-3</v>
      </c>
      <c r="S334" s="41">
        <v>2.9987092656686722E-4</v>
      </c>
      <c r="T334" s="41">
        <v>6.2862173448521532E-5</v>
      </c>
    </row>
    <row r="335" spans="2:20" x14ac:dyDescent="0.2">
      <c r="B335" s="44"/>
      <c r="C335" s="45"/>
      <c r="D335" s="45"/>
      <c r="E335" s="45"/>
      <c r="F335" s="45"/>
      <c r="G335" s="45"/>
      <c r="H335" s="45"/>
      <c r="I335" s="45"/>
      <c r="J335" s="45"/>
      <c r="K335" s="14"/>
      <c r="L335" s="45"/>
      <c r="M335" s="14"/>
      <c r="N335" s="14"/>
      <c r="O335" s="14"/>
      <c r="P335" s="14"/>
      <c r="Q335" s="14"/>
      <c r="R335" s="14"/>
      <c r="S335" s="14"/>
      <c r="T335" s="14"/>
    </row>
    <row r="336" spans="2:20" ht="15" x14ac:dyDescent="0.25">
      <c r="B336" s="9" t="s">
        <v>259</v>
      </c>
      <c r="C336" s="37"/>
      <c r="D336" s="37"/>
      <c r="E336" s="37"/>
      <c r="F336" s="37"/>
      <c r="G336" s="37"/>
      <c r="H336" s="37"/>
      <c r="I336" s="37"/>
      <c r="J336" s="37"/>
      <c r="K336" s="10">
        <v>5.7961899825011551</v>
      </c>
      <c r="L336" s="37"/>
      <c r="M336" s="41"/>
      <c r="N336" s="41">
        <v>4.3641119090409394E-2</v>
      </c>
      <c r="O336" s="10"/>
      <c r="P336" s="10"/>
      <c r="Q336" s="10">
        <v>2420886.9059470175</v>
      </c>
      <c r="R336" s="41"/>
      <c r="S336" s="41">
        <v>0.31833184838549577</v>
      </c>
      <c r="T336" s="41">
        <v>6.673215071730304E-2</v>
      </c>
    </row>
    <row r="337" spans="2:20" ht="15" x14ac:dyDescent="0.25">
      <c r="B337" s="11" t="s">
        <v>1043</v>
      </c>
      <c r="C337" s="3" t="s">
        <v>1044</v>
      </c>
      <c r="D337" s="3" t="s">
        <v>228</v>
      </c>
      <c r="E337" s="3" t="s">
        <v>1022</v>
      </c>
      <c r="F337" s="3"/>
      <c r="G337" s="3" t="s">
        <v>1045</v>
      </c>
      <c r="H337" s="3" t="s">
        <v>69</v>
      </c>
      <c r="I337" s="3" t="s">
        <v>230</v>
      </c>
      <c r="J337" s="3"/>
      <c r="K337" s="10">
        <v>0.83999999999995201</v>
      </c>
      <c r="L337" s="3" t="s">
        <v>1046</v>
      </c>
      <c r="M337" s="41">
        <v>9.5000000000000001E-2</v>
      </c>
      <c r="N337" s="41">
        <v>0.13219999999999982</v>
      </c>
      <c r="O337" s="10">
        <v>27397341.153528005</v>
      </c>
      <c r="P337" s="10">
        <v>97.235299999999995</v>
      </c>
      <c r="Q337" s="10">
        <v>26176.352979161002</v>
      </c>
      <c r="R337" s="41">
        <v>3.9139058790754286E-2</v>
      </c>
      <c r="S337" s="41">
        <v>3.4420306076164415E-3</v>
      </c>
      <c r="T337" s="41">
        <v>7.2155552906812495E-4</v>
      </c>
    </row>
    <row r="338" spans="2:20" ht="15" x14ac:dyDescent="0.25">
      <c r="B338" s="11" t="s">
        <v>1047</v>
      </c>
      <c r="C338" s="3" t="s">
        <v>1048</v>
      </c>
      <c r="D338" s="3" t="s">
        <v>228</v>
      </c>
      <c r="E338" s="3" t="s">
        <v>1022</v>
      </c>
      <c r="F338" s="3"/>
      <c r="G338" s="3" t="s">
        <v>1049</v>
      </c>
      <c r="H338" s="3" t="s">
        <v>229</v>
      </c>
      <c r="I338" s="3" t="s">
        <v>230</v>
      </c>
      <c r="J338" s="3"/>
      <c r="K338" s="10">
        <v>7.4900000000000144</v>
      </c>
      <c r="L338" s="3" t="s">
        <v>49</v>
      </c>
      <c r="M338" s="41">
        <v>3.6000000000000004E-2</v>
      </c>
      <c r="N338" s="41">
        <v>4.0899999999999957E-2</v>
      </c>
      <c r="O338" s="10">
        <v>13665968.636702001</v>
      </c>
      <c r="P338" s="10">
        <v>96.647000000000006</v>
      </c>
      <c r="Q338" s="10">
        <v>51536.635460526006</v>
      </c>
      <c r="R338" s="41">
        <v>6.1188228500016336E-3</v>
      </c>
      <c r="S338" s="41">
        <v>6.7767529269612973E-3</v>
      </c>
      <c r="T338" s="41">
        <v>1.4206159389627403E-3</v>
      </c>
    </row>
    <row r="339" spans="2:20" ht="15" x14ac:dyDescent="0.25">
      <c r="B339" s="11" t="s">
        <v>1050</v>
      </c>
      <c r="C339" s="3" t="s">
        <v>1051</v>
      </c>
      <c r="D339" s="3" t="s">
        <v>228</v>
      </c>
      <c r="E339" s="3" t="s">
        <v>1022</v>
      </c>
      <c r="F339" s="3"/>
      <c r="G339" s="3" t="s">
        <v>1052</v>
      </c>
      <c r="H339" s="3" t="s">
        <v>229</v>
      </c>
      <c r="I339" s="3" t="s">
        <v>230</v>
      </c>
      <c r="J339" s="3"/>
      <c r="K339" s="10">
        <v>4.6700000000000053</v>
      </c>
      <c r="L339" s="3" t="s">
        <v>47</v>
      </c>
      <c r="M339" s="41">
        <v>2.75E-2</v>
      </c>
      <c r="N339" s="41">
        <v>2.2399999999999722E-2</v>
      </c>
      <c r="O339" s="10">
        <v>13710718.659944998</v>
      </c>
      <c r="P339" s="10">
        <v>103.5151</v>
      </c>
      <c r="Q339" s="10">
        <v>60273.387687561</v>
      </c>
      <c r="R339" s="41">
        <v>2.2851197766575002E-2</v>
      </c>
      <c r="S339" s="41">
        <v>7.9255825061068721E-3</v>
      </c>
      <c r="T339" s="41">
        <v>1.6614459690488265E-3</v>
      </c>
    </row>
    <row r="340" spans="2:20" ht="15" x14ac:dyDescent="0.25">
      <c r="B340" s="11" t="s">
        <v>1053</v>
      </c>
      <c r="C340" s="3" t="s">
        <v>1054</v>
      </c>
      <c r="D340" s="3" t="s">
        <v>228</v>
      </c>
      <c r="E340" s="3" t="s">
        <v>1022</v>
      </c>
      <c r="F340" s="3"/>
      <c r="G340" s="3" t="s">
        <v>1055</v>
      </c>
      <c r="H340" s="3" t="s">
        <v>229</v>
      </c>
      <c r="I340" s="3" t="s">
        <v>240</v>
      </c>
      <c r="J340" s="3"/>
      <c r="K340" s="10">
        <v>1.34</v>
      </c>
      <c r="L340" s="3" t="s">
        <v>49</v>
      </c>
      <c r="M340" s="41">
        <v>8.199999999999999E-2</v>
      </c>
      <c r="N340" s="41">
        <v>2.3899999999999998E-2</v>
      </c>
      <c r="O340" s="10">
        <v>5000000</v>
      </c>
      <c r="P340" s="10">
        <v>108.6383</v>
      </c>
      <c r="Q340" s="10">
        <v>21195.338830000001</v>
      </c>
      <c r="R340" s="41">
        <v>0.05</v>
      </c>
      <c r="S340" s="41">
        <v>2.7870576565704455E-3</v>
      </c>
      <c r="T340" s="41">
        <v>5.8425304454879832E-4</v>
      </c>
    </row>
    <row r="341" spans="2:20" ht="15" x14ac:dyDescent="0.25">
      <c r="B341" s="11" t="s">
        <v>1056</v>
      </c>
      <c r="C341" s="3" t="s">
        <v>1057</v>
      </c>
      <c r="D341" s="3" t="s">
        <v>228</v>
      </c>
      <c r="E341" s="3" t="s">
        <v>1022</v>
      </c>
      <c r="F341" s="3"/>
      <c r="G341" s="3" t="s">
        <v>1049</v>
      </c>
      <c r="H341" s="3" t="s">
        <v>560</v>
      </c>
      <c r="I341" s="3" t="s">
        <v>240</v>
      </c>
      <c r="J341" s="3"/>
      <c r="K341" s="10">
        <v>3.7999999999999639</v>
      </c>
      <c r="L341" s="3" t="s">
        <v>49</v>
      </c>
      <c r="M341" s="41">
        <v>2.8750000000000001E-2</v>
      </c>
      <c r="N341" s="41">
        <v>3.009999999998907E-2</v>
      </c>
      <c r="O341" s="10">
        <v>275384.75842200004</v>
      </c>
      <c r="P341" s="10">
        <v>100.5771</v>
      </c>
      <c r="Q341" s="10">
        <v>1080.7522348150003</v>
      </c>
      <c r="R341" s="41">
        <v>2.5034978038363637E-4</v>
      </c>
      <c r="S341" s="41">
        <v>1.4211232078221826E-4</v>
      </c>
      <c r="T341" s="41">
        <v>2.9791115332388472E-5</v>
      </c>
    </row>
    <row r="342" spans="2:20" ht="15" x14ac:dyDescent="0.25">
      <c r="B342" s="11" t="s">
        <v>1058</v>
      </c>
      <c r="C342" s="3" t="s">
        <v>1059</v>
      </c>
      <c r="D342" s="3" t="s">
        <v>228</v>
      </c>
      <c r="E342" s="3" t="s">
        <v>1022</v>
      </c>
      <c r="F342" s="3"/>
      <c r="G342" s="3" t="s">
        <v>1049</v>
      </c>
      <c r="H342" s="3" t="s">
        <v>560</v>
      </c>
      <c r="I342" s="3" t="s">
        <v>240</v>
      </c>
      <c r="J342" s="3"/>
      <c r="K342" s="10">
        <v>3.1199999999999442</v>
      </c>
      <c r="L342" s="3" t="s">
        <v>49</v>
      </c>
      <c r="M342" s="41">
        <v>3.3750000000000002E-2</v>
      </c>
      <c r="N342" s="41">
        <v>2.8199999999999906E-2</v>
      </c>
      <c r="O342" s="10">
        <v>7837450.2246970022</v>
      </c>
      <c r="P342" s="10">
        <v>102.2848</v>
      </c>
      <c r="Q342" s="10">
        <v>31280.446872144999</v>
      </c>
      <c r="R342" s="41">
        <v>3.9187251123484999E-3</v>
      </c>
      <c r="S342" s="41">
        <v>4.1131877935615324E-3</v>
      </c>
      <c r="T342" s="41">
        <v>8.6225072722263493E-4</v>
      </c>
    </row>
    <row r="343" spans="2:20" ht="15" x14ac:dyDescent="0.25">
      <c r="B343" s="11" t="s">
        <v>1060</v>
      </c>
      <c r="C343" s="3" t="s">
        <v>1061</v>
      </c>
      <c r="D343" s="3" t="s">
        <v>228</v>
      </c>
      <c r="E343" s="3" t="s">
        <v>1022</v>
      </c>
      <c r="F343" s="3"/>
      <c r="G343" s="3" t="s">
        <v>1049</v>
      </c>
      <c r="H343" s="3" t="s">
        <v>560</v>
      </c>
      <c r="I343" s="3" t="s">
        <v>240</v>
      </c>
      <c r="J343" s="3"/>
      <c r="K343" s="10">
        <v>7.5100000000000806</v>
      </c>
      <c r="L343" s="3" t="s">
        <v>49</v>
      </c>
      <c r="M343" s="41">
        <v>3.7999999999999999E-2</v>
      </c>
      <c r="N343" s="41">
        <v>3.9799999999999697E-2</v>
      </c>
      <c r="O343" s="10">
        <v>1387250.720553</v>
      </c>
      <c r="P343" s="10">
        <v>100.0772</v>
      </c>
      <c r="Q343" s="10">
        <v>5417.2323906109987</v>
      </c>
      <c r="R343" s="41">
        <v>1.5413896895033333E-3</v>
      </c>
      <c r="S343" s="41">
        <v>7.1233298664250715E-4</v>
      </c>
      <c r="T343" s="41">
        <v>1.4932691298914427E-4</v>
      </c>
    </row>
    <row r="344" spans="2:20" ht="15" x14ac:dyDescent="0.25">
      <c r="B344" s="11" t="s">
        <v>1062</v>
      </c>
      <c r="C344" s="3" t="s">
        <v>1063</v>
      </c>
      <c r="D344" s="3" t="s">
        <v>228</v>
      </c>
      <c r="E344" s="3" t="s">
        <v>1022</v>
      </c>
      <c r="F344" s="3"/>
      <c r="G344" s="3" t="s">
        <v>1064</v>
      </c>
      <c r="H344" s="3" t="s">
        <v>560</v>
      </c>
      <c r="I344" s="3" t="s">
        <v>230</v>
      </c>
      <c r="J344" s="3"/>
      <c r="K344" s="10">
        <v>5.3900000000000237</v>
      </c>
      <c r="L344" s="3" t="s">
        <v>53</v>
      </c>
      <c r="M344" s="41">
        <v>6.6250000000000003E-2</v>
      </c>
      <c r="N344" s="41">
        <v>4.6499999999999785E-2</v>
      </c>
      <c r="O344" s="10">
        <v>4985841.0512350006</v>
      </c>
      <c r="P344" s="10">
        <v>112.8031</v>
      </c>
      <c r="Q344" s="10">
        <v>32530.275541493007</v>
      </c>
      <c r="R344" s="41">
        <v>1.1079646780522222E-2</v>
      </c>
      <c r="S344" s="41">
        <v>4.2775326332570064E-3</v>
      </c>
      <c r="T344" s="41">
        <v>8.9670246262954403E-4</v>
      </c>
    </row>
    <row r="345" spans="2:20" ht="15" x14ac:dyDescent="0.25">
      <c r="B345" s="11" t="s">
        <v>1065</v>
      </c>
      <c r="C345" s="3" t="s">
        <v>1066</v>
      </c>
      <c r="D345" s="3" t="s">
        <v>228</v>
      </c>
      <c r="E345" s="3" t="s">
        <v>1022</v>
      </c>
      <c r="F345" s="3"/>
      <c r="G345" s="3" t="s">
        <v>1049</v>
      </c>
      <c r="H345" s="3" t="s">
        <v>239</v>
      </c>
      <c r="I345" s="3" t="s">
        <v>240</v>
      </c>
      <c r="J345" s="3"/>
      <c r="K345" s="10">
        <v>7.7800000000000757</v>
      </c>
      <c r="L345" s="3" t="s">
        <v>49</v>
      </c>
      <c r="M345" s="41">
        <v>4.1250000000000002E-2</v>
      </c>
      <c r="N345" s="41">
        <v>4.160000000000038E-2</v>
      </c>
      <c r="O345" s="10">
        <v>2795155.2979850001</v>
      </c>
      <c r="P345" s="10">
        <v>99.688000000000002</v>
      </c>
      <c r="Q345" s="10">
        <v>10872.667080890998</v>
      </c>
      <c r="R345" s="41">
        <v>5.590310595970001E-3</v>
      </c>
      <c r="S345" s="41">
        <v>1.4296893424627878E-3</v>
      </c>
      <c r="T345" s="41">
        <v>2.9970687873056575E-4</v>
      </c>
    </row>
    <row r="346" spans="2:20" ht="15" x14ac:dyDescent="0.25">
      <c r="B346" s="11" t="s">
        <v>1067</v>
      </c>
      <c r="C346" s="3" t="s">
        <v>1068</v>
      </c>
      <c r="D346" s="3" t="s">
        <v>228</v>
      </c>
      <c r="E346" s="3" t="s">
        <v>1022</v>
      </c>
      <c r="F346" s="3"/>
      <c r="G346" s="3" t="s">
        <v>1064</v>
      </c>
      <c r="H346" s="3" t="s">
        <v>239</v>
      </c>
      <c r="I346" s="3" t="s">
        <v>240</v>
      </c>
      <c r="J346" s="3"/>
      <c r="K346" s="10">
        <v>4.2000000000000277</v>
      </c>
      <c r="L346" s="3" t="s">
        <v>47</v>
      </c>
      <c r="M346" s="41">
        <v>5.7500000000000002E-2</v>
      </c>
      <c r="N346" s="41">
        <v>2.149999999999995E-2</v>
      </c>
      <c r="O346" s="10">
        <v>2702212.9420169997</v>
      </c>
      <c r="P346" s="10">
        <v>117.47669999999999</v>
      </c>
      <c r="Q346" s="10">
        <v>13481.344150824998</v>
      </c>
      <c r="R346" s="41">
        <v>5.4044258840340014E-3</v>
      </c>
      <c r="S346" s="41">
        <v>1.772714450935626E-3</v>
      </c>
      <c r="T346" s="41">
        <v>3.71615496591221E-4</v>
      </c>
    </row>
    <row r="347" spans="2:20" ht="15" x14ac:dyDescent="0.25">
      <c r="B347" s="11" t="s">
        <v>1069</v>
      </c>
      <c r="C347" s="3" t="s">
        <v>1070</v>
      </c>
      <c r="D347" s="3" t="s">
        <v>228</v>
      </c>
      <c r="E347" s="3" t="s">
        <v>1022</v>
      </c>
      <c r="F347" s="3"/>
      <c r="G347" s="3" t="s">
        <v>1045</v>
      </c>
      <c r="H347" s="3" t="s">
        <v>239</v>
      </c>
      <c r="I347" s="3" t="s">
        <v>240</v>
      </c>
      <c r="J347" s="3"/>
      <c r="K347" s="10">
        <v>8.9000000000000057</v>
      </c>
      <c r="L347" s="3" t="s">
        <v>49</v>
      </c>
      <c r="M347" s="41">
        <v>4.2999999999999997E-2</v>
      </c>
      <c r="N347" s="41">
        <v>4.0599999999999851E-2</v>
      </c>
      <c r="O347" s="10">
        <v>18636663.526222002</v>
      </c>
      <c r="P347" s="10">
        <v>104.0822</v>
      </c>
      <c r="Q347" s="10">
        <v>75688.823340432005</v>
      </c>
      <c r="R347" s="41">
        <v>7.4546654104888001E-3</v>
      </c>
      <c r="S347" s="41">
        <v>9.9526181817475978E-3</v>
      </c>
      <c r="T347" s="41">
        <v>2.08637501998186E-3</v>
      </c>
    </row>
    <row r="348" spans="2:20" ht="15" x14ac:dyDescent="0.25">
      <c r="B348" s="11" t="s">
        <v>1071</v>
      </c>
      <c r="C348" s="3" t="s">
        <v>1072</v>
      </c>
      <c r="D348" s="3" t="s">
        <v>228</v>
      </c>
      <c r="E348" s="3" t="s">
        <v>1022</v>
      </c>
      <c r="F348" s="3"/>
      <c r="G348" s="3" t="s">
        <v>1052</v>
      </c>
      <c r="H348" s="3" t="s">
        <v>671</v>
      </c>
      <c r="I348" s="3" t="s">
        <v>230</v>
      </c>
      <c r="J348" s="3"/>
      <c r="K348" s="10">
        <v>4.1200000000000374</v>
      </c>
      <c r="L348" s="3" t="s">
        <v>53</v>
      </c>
      <c r="M348" s="41">
        <v>6.7500000000000004E-2</v>
      </c>
      <c r="N348" s="41">
        <v>3.2199999999999354E-2</v>
      </c>
      <c r="O348" s="10">
        <v>5693579.8803789988</v>
      </c>
      <c r="P348" s="10">
        <v>116.75230000000001</v>
      </c>
      <c r="Q348" s="10">
        <v>38448.481299484003</v>
      </c>
      <c r="R348" s="41">
        <v>2.2774319521515998E-2</v>
      </c>
      <c r="S348" s="41">
        <v>5.0557405592195704E-3</v>
      </c>
      <c r="T348" s="41">
        <v>1.05983878991856E-3</v>
      </c>
    </row>
    <row r="349" spans="2:20" ht="15" x14ac:dyDescent="0.25">
      <c r="B349" s="11" t="s">
        <v>1073</v>
      </c>
      <c r="C349" s="3" t="s">
        <v>1074</v>
      </c>
      <c r="D349" s="3" t="s">
        <v>228</v>
      </c>
      <c r="E349" s="3" t="s">
        <v>1022</v>
      </c>
      <c r="F349" s="3"/>
      <c r="G349" s="3" t="s">
        <v>1052</v>
      </c>
      <c r="H349" s="3" t="s">
        <v>671</v>
      </c>
      <c r="I349" s="3" t="s">
        <v>230</v>
      </c>
      <c r="J349" s="3"/>
      <c r="K349" s="10">
        <v>6.0400000000000551</v>
      </c>
      <c r="L349" s="3" t="s">
        <v>53</v>
      </c>
      <c r="M349" s="41">
        <v>7.1249999999999994E-2</v>
      </c>
      <c r="N349" s="41">
        <v>3.9800000000000196E-2</v>
      </c>
      <c r="O349" s="10">
        <v>2174162.6677410002</v>
      </c>
      <c r="P349" s="10">
        <v>127.6181</v>
      </c>
      <c r="Q349" s="10">
        <v>16048.430989772</v>
      </c>
      <c r="R349" s="41">
        <v>8.6966506709640016E-3</v>
      </c>
      <c r="S349" s="41">
        <v>2.1102706979460191E-3</v>
      </c>
      <c r="T349" s="41">
        <v>4.4237767280861989E-4</v>
      </c>
    </row>
    <row r="350" spans="2:20" ht="15" x14ac:dyDescent="0.25">
      <c r="B350" s="11" t="s">
        <v>1075</v>
      </c>
      <c r="C350" s="3" t="s">
        <v>1076</v>
      </c>
      <c r="D350" s="3" t="s">
        <v>1040</v>
      </c>
      <c r="E350" s="3" t="s">
        <v>1022</v>
      </c>
      <c r="F350" s="3"/>
      <c r="G350" s="3" t="s">
        <v>1045</v>
      </c>
      <c r="H350" s="3" t="s">
        <v>671</v>
      </c>
      <c r="I350" s="3" t="s">
        <v>230</v>
      </c>
      <c r="J350" s="3"/>
      <c r="K350" s="10">
        <v>3.9399999999997233</v>
      </c>
      <c r="L350" s="3" t="s">
        <v>49</v>
      </c>
      <c r="M350" s="41">
        <v>0.06</v>
      </c>
      <c r="N350" s="41">
        <v>2.8299999999996824E-2</v>
      </c>
      <c r="O350" s="10">
        <v>952142.80224799993</v>
      </c>
      <c r="P350" s="10">
        <v>113.3707</v>
      </c>
      <c r="Q350" s="10">
        <v>4212.0164066870011</v>
      </c>
      <c r="R350" s="41">
        <v>4.7607140112399996E-4</v>
      </c>
      <c r="S350" s="41">
        <v>5.5385444271557048E-4</v>
      </c>
      <c r="T350" s="41">
        <v>1.1610493368538285E-4</v>
      </c>
    </row>
    <row r="351" spans="2:20" ht="15" x14ac:dyDescent="0.25">
      <c r="B351" s="11" t="s">
        <v>1077</v>
      </c>
      <c r="C351" s="3" t="s">
        <v>1078</v>
      </c>
      <c r="D351" s="3" t="s">
        <v>1040</v>
      </c>
      <c r="E351" s="3" t="s">
        <v>1022</v>
      </c>
      <c r="F351" s="3"/>
      <c r="G351" s="3" t="s">
        <v>1045</v>
      </c>
      <c r="H351" s="3" t="s">
        <v>671</v>
      </c>
      <c r="I351" s="3" t="s">
        <v>240</v>
      </c>
      <c r="J351" s="3"/>
      <c r="K351" s="10">
        <v>8.7200000000000255</v>
      </c>
      <c r="L351" s="3" t="s">
        <v>49</v>
      </c>
      <c r="M351" s="41">
        <v>4.1250000000000002E-2</v>
      </c>
      <c r="N351" s="41">
        <v>4.110000000000022E-2</v>
      </c>
      <c r="O351" s="10">
        <v>13128968.357778</v>
      </c>
      <c r="P351" s="10">
        <v>100.2323</v>
      </c>
      <c r="Q351" s="10">
        <v>51348.257118949994</v>
      </c>
      <c r="R351" s="41">
        <v>6.5644841788889997E-3</v>
      </c>
      <c r="S351" s="41">
        <v>6.7519823251118776E-3</v>
      </c>
      <c r="T351" s="41">
        <v>1.4154232586061962E-3</v>
      </c>
    </row>
    <row r="352" spans="2:20" ht="15" x14ac:dyDescent="0.25">
      <c r="B352" s="11" t="s">
        <v>1079</v>
      </c>
      <c r="C352" s="3" t="s">
        <v>1080</v>
      </c>
      <c r="D352" s="3" t="s">
        <v>1040</v>
      </c>
      <c r="E352" s="3" t="s">
        <v>1022</v>
      </c>
      <c r="F352" s="3"/>
      <c r="G352" s="3" t="s">
        <v>1045</v>
      </c>
      <c r="H352" s="3" t="s">
        <v>671</v>
      </c>
      <c r="I352" s="3" t="s">
        <v>240</v>
      </c>
      <c r="J352" s="3"/>
      <c r="K352" s="10">
        <v>9.0699999999999825</v>
      </c>
      <c r="L352" s="3" t="s">
        <v>49</v>
      </c>
      <c r="M352" s="41">
        <v>4.2500000000000003E-2</v>
      </c>
      <c r="N352" s="41">
        <v>4.2500000000000371E-2</v>
      </c>
      <c r="O352" s="10">
        <v>4209944.4943789998</v>
      </c>
      <c r="P352" s="10">
        <v>101.0553</v>
      </c>
      <c r="Q352" s="10">
        <v>16600.565168902998</v>
      </c>
      <c r="R352" s="41">
        <v>2.8066296629193337E-3</v>
      </c>
      <c r="S352" s="41">
        <v>2.182872971669675E-3</v>
      </c>
      <c r="T352" s="41">
        <v>4.575973434043146E-4</v>
      </c>
    </row>
    <row r="353" spans="2:20" ht="15" x14ac:dyDescent="0.25">
      <c r="B353" s="11" t="s">
        <v>1081</v>
      </c>
      <c r="C353" s="3" t="s">
        <v>1082</v>
      </c>
      <c r="D353" s="3" t="s">
        <v>228</v>
      </c>
      <c r="E353" s="3" t="s">
        <v>1022</v>
      </c>
      <c r="F353" s="3"/>
      <c r="G353" s="3" t="s">
        <v>1083</v>
      </c>
      <c r="H353" s="3" t="s">
        <v>671</v>
      </c>
      <c r="I353" s="3" t="s">
        <v>230</v>
      </c>
      <c r="J353" s="3"/>
      <c r="K353" s="10">
        <v>6.4299999999999988</v>
      </c>
      <c r="L353" s="3" t="s">
        <v>49</v>
      </c>
      <c r="M353" s="41">
        <v>4.8750000000000002E-2</v>
      </c>
      <c r="N353" s="41">
        <v>3.9300000000000238E-2</v>
      </c>
      <c r="O353" s="10">
        <v>8219890.8079550005</v>
      </c>
      <c r="P353" s="10">
        <v>108.1677</v>
      </c>
      <c r="Q353" s="10">
        <v>34693.712478914</v>
      </c>
      <c r="R353" s="41">
        <v>1.6439781615910001E-2</v>
      </c>
      <c r="S353" s="41">
        <v>4.5620113825380572E-3</v>
      </c>
      <c r="T353" s="41">
        <v>9.5633796209079725E-4</v>
      </c>
    </row>
    <row r="354" spans="2:20" ht="15" x14ac:dyDescent="0.25">
      <c r="B354" s="11" t="s">
        <v>1084</v>
      </c>
      <c r="C354" s="3" t="s">
        <v>1085</v>
      </c>
      <c r="D354" s="3" t="s">
        <v>1040</v>
      </c>
      <c r="E354" s="3" t="s">
        <v>1022</v>
      </c>
      <c r="F354" s="3"/>
      <c r="G354" s="3" t="s">
        <v>1083</v>
      </c>
      <c r="H354" s="3" t="s">
        <v>671</v>
      </c>
      <c r="I354" s="3" t="s">
        <v>230</v>
      </c>
      <c r="J354" s="3"/>
      <c r="K354" s="10">
        <v>4.070000000000034</v>
      </c>
      <c r="L354" s="3" t="s">
        <v>49</v>
      </c>
      <c r="M354" s="41">
        <v>5.5E-2</v>
      </c>
      <c r="N354" s="41">
        <v>3.0599999999999811E-2</v>
      </c>
      <c r="O354" s="10">
        <v>6958284.3834320009</v>
      </c>
      <c r="P354" s="10">
        <v>112.3133</v>
      </c>
      <c r="Q354" s="10">
        <v>30494.446582754998</v>
      </c>
      <c r="R354" s="41">
        <v>1.3916568766864E-2</v>
      </c>
      <c r="S354" s="41">
        <v>4.0098335541138303E-3</v>
      </c>
      <c r="T354" s="41">
        <v>8.4058449835148531E-4</v>
      </c>
    </row>
    <row r="355" spans="2:20" ht="15" x14ac:dyDescent="0.25">
      <c r="B355" s="11" t="s">
        <v>1086</v>
      </c>
      <c r="C355" s="3" t="s">
        <v>1087</v>
      </c>
      <c r="D355" s="3" t="s">
        <v>228</v>
      </c>
      <c r="E355" s="3" t="s">
        <v>1022</v>
      </c>
      <c r="F355" s="3"/>
      <c r="G355" s="3" t="s">
        <v>1083</v>
      </c>
      <c r="H355" s="3" t="s">
        <v>671</v>
      </c>
      <c r="I355" s="3" t="s">
        <v>240</v>
      </c>
      <c r="J355" s="3"/>
      <c r="K355" s="10">
        <v>7.850000000000021</v>
      </c>
      <c r="L355" s="3" t="s">
        <v>49</v>
      </c>
      <c r="M355" s="41">
        <v>4.4000000000000004E-2</v>
      </c>
      <c r="N355" s="41">
        <v>4.0699999999999785E-2</v>
      </c>
      <c r="O355" s="10">
        <v>13008487.525968002</v>
      </c>
      <c r="P355" s="10">
        <v>104.2786</v>
      </c>
      <c r="Q355" s="10">
        <v>52930.875404938008</v>
      </c>
      <c r="R355" s="41">
        <v>1.4471771786629466E-2</v>
      </c>
      <c r="S355" s="41">
        <v>6.9600869676830143E-3</v>
      </c>
      <c r="T355" s="41">
        <v>1.4590483952158712E-3</v>
      </c>
    </row>
    <row r="356" spans="2:20" ht="15" x14ac:dyDescent="0.25">
      <c r="B356" s="11" t="s">
        <v>1088</v>
      </c>
      <c r="C356" s="3" t="s">
        <v>1089</v>
      </c>
      <c r="D356" s="3" t="s">
        <v>228</v>
      </c>
      <c r="E356" s="3" t="s">
        <v>1022</v>
      </c>
      <c r="F356" s="3"/>
      <c r="G356" s="3" t="s">
        <v>1045</v>
      </c>
      <c r="H356" s="3" t="s">
        <v>671</v>
      </c>
      <c r="I356" s="3" t="s">
        <v>230</v>
      </c>
      <c r="J356" s="3"/>
      <c r="K356" s="10">
        <v>7.7899999999999388</v>
      </c>
      <c r="L356" s="3" t="s">
        <v>49</v>
      </c>
      <c r="M356" s="41">
        <v>0.04</v>
      </c>
      <c r="N356" s="41">
        <v>3.6000000000000164E-2</v>
      </c>
      <c r="O356" s="10">
        <v>5042983.3886060007</v>
      </c>
      <c r="P356" s="10">
        <v>104.9496</v>
      </c>
      <c r="Q356" s="10">
        <v>20651.680925553996</v>
      </c>
      <c r="R356" s="41">
        <v>1.6809944628686669E-3</v>
      </c>
      <c r="S356" s="41">
        <v>2.7155699612193976E-3</v>
      </c>
      <c r="T356" s="41">
        <v>5.6926702387636555E-4</v>
      </c>
    </row>
    <row r="357" spans="2:20" ht="15" x14ac:dyDescent="0.25">
      <c r="B357" s="11" t="s">
        <v>1090</v>
      </c>
      <c r="C357" s="3" t="s">
        <v>1091</v>
      </c>
      <c r="D357" s="3" t="s">
        <v>1040</v>
      </c>
      <c r="E357" s="3" t="s">
        <v>1022</v>
      </c>
      <c r="F357" s="3"/>
      <c r="G357" s="3" t="s">
        <v>1045</v>
      </c>
      <c r="H357" s="3" t="s">
        <v>671</v>
      </c>
      <c r="I357" s="3" t="s">
        <v>230</v>
      </c>
      <c r="J357" s="3"/>
      <c r="K357" s="10">
        <v>3.0000000000001079</v>
      </c>
      <c r="L357" s="3" t="s">
        <v>49</v>
      </c>
      <c r="M357" s="41">
        <v>7.2999999999999995E-2</v>
      </c>
      <c r="N357" s="41">
        <v>2.5899999999998962E-2</v>
      </c>
      <c r="O357" s="10">
        <v>2457808.9689179999</v>
      </c>
      <c r="P357" s="10">
        <v>116.0003</v>
      </c>
      <c r="Q357" s="10">
        <v>11124.861540788001</v>
      </c>
      <c r="R357" s="41">
        <v>8.1926965630599996E-4</v>
      </c>
      <c r="S357" s="41">
        <v>1.4628513742678999E-3</v>
      </c>
      <c r="T357" s="41">
        <v>3.0665866101604688E-4</v>
      </c>
    </row>
    <row r="358" spans="2:20" ht="15" x14ac:dyDescent="0.25">
      <c r="B358" s="11" t="s">
        <v>1092</v>
      </c>
      <c r="C358" s="3" t="s">
        <v>1093</v>
      </c>
      <c r="D358" s="3" t="s">
        <v>1040</v>
      </c>
      <c r="E358" s="3" t="s">
        <v>1022</v>
      </c>
      <c r="F358" s="3"/>
      <c r="G358" s="3" t="s">
        <v>1045</v>
      </c>
      <c r="H358" s="3" t="s">
        <v>671</v>
      </c>
      <c r="I358" s="3" t="s">
        <v>230</v>
      </c>
      <c r="J358" s="3"/>
      <c r="K358" s="10">
        <v>0.13999999999584037</v>
      </c>
      <c r="L358" s="3" t="s">
        <v>48</v>
      </c>
      <c r="M358" s="41">
        <v>4.6999999999999993E-3</v>
      </c>
      <c r="N358" s="41">
        <v>0</v>
      </c>
      <c r="O358" s="10">
        <v>37865.404280999996</v>
      </c>
      <c r="P358" s="10">
        <v>99.873999999999995</v>
      </c>
      <c r="Q358" s="10">
        <v>107.814465095</v>
      </c>
      <c r="R358" s="41">
        <v>7.5730808561999996E-5</v>
      </c>
      <c r="S358" s="41">
        <v>1.4176943942352008E-5</v>
      </c>
      <c r="T358" s="41">
        <v>2.9719236848903869E-6</v>
      </c>
    </row>
    <row r="359" spans="2:20" ht="15" x14ac:dyDescent="0.25">
      <c r="B359" s="11" t="s">
        <v>1094</v>
      </c>
      <c r="C359" s="3" t="s">
        <v>1095</v>
      </c>
      <c r="D359" s="3" t="s">
        <v>228</v>
      </c>
      <c r="E359" s="3" t="s">
        <v>1022</v>
      </c>
      <c r="F359" s="3"/>
      <c r="G359" s="3" t="s">
        <v>1049</v>
      </c>
      <c r="H359" s="3" t="s">
        <v>671</v>
      </c>
      <c r="I359" s="3" t="s">
        <v>230</v>
      </c>
      <c r="J359" s="3"/>
      <c r="K359" s="10">
        <v>9.6799999999999748</v>
      </c>
      <c r="L359" s="3" t="s">
        <v>47</v>
      </c>
      <c r="M359" s="41">
        <v>1.8000000000000002E-2</v>
      </c>
      <c r="N359" s="41">
        <v>3.0000000000000013E-2</v>
      </c>
      <c r="O359" s="10">
        <v>13748584.064228</v>
      </c>
      <c r="P359" s="10">
        <v>90.212199999999996</v>
      </c>
      <c r="Q359" s="10">
        <v>52672.615310026005</v>
      </c>
      <c r="R359" s="41">
        <v>1.3748584064227997E-2</v>
      </c>
      <c r="S359" s="41">
        <v>6.9261273419047127E-3</v>
      </c>
      <c r="T359" s="41">
        <v>1.4519294126910799E-3</v>
      </c>
    </row>
    <row r="360" spans="2:20" ht="15" x14ac:dyDescent="0.25">
      <c r="B360" s="11" t="s">
        <v>1096</v>
      </c>
      <c r="C360" s="3" t="s">
        <v>1097</v>
      </c>
      <c r="D360" s="3" t="s">
        <v>228</v>
      </c>
      <c r="E360" s="3" t="s">
        <v>1022</v>
      </c>
      <c r="F360" s="3"/>
      <c r="G360" s="3" t="s">
        <v>1064</v>
      </c>
      <c r="H360" s="3" t="s">
        <v>671</v>
      </c>
      <c r="I360" s="3" t="s">
        <v>240</v>
      </c>
      <c r="J360" s="3"/>
      <c r="K360" s="10">
        <v>15.629999999999715</v>
      </c>
      <c r="L360" s="3" t="s">
        <v>49</v>
      </c>
      <c r="M360" s="41">
        <v>5.2499999999999998E-2</v>
      </c>
      <c r="N360" s="41">
        <v>5.2699999999999018E-2</v>
      </c>
      <c r="O360" s="10">
        <v>1617885.455729</v>
      </c>
      <c r="P360" s="10">
        <v>99.783100000000005</v>
      </c>
      <c r="Q360" s="10">
        <v>6299.2975789949987</v>
      </c>
      <c r="R360" s="41">
        <v>2.3112649367557142E-3</v>
      </c>
      <c r="S360" s="41">
        <v>8.2831917382250608E-4</v>
      </c>
      <c r="T360" s="41">
        <v>1.7364118679893273E-4</v>
      </c>
    </row>
    <row r="361" spans="2:20" ht="15" x14ac:dyDescent="0.25">
      <c r="B361" s="11" t="s">
        <v>1098</v>
      </c>
      <c r="C361" s="3" t="s">
        <v>1099</v>
      </c>
      <c r="D361" s="3" t="s">
        <v>1100</v>
      </c>
      <c r="E361" s="3" t="s">
        <v>1022</v>
      </c>
      <c r="F361" s="3"/>
      <c r="G361" s="3" t="s">
        <v>1064</v>
      </c>
      <c r="H361" s="3" t="s">
        <v>671</v>
      </c>
      <c r="I361" s="3" t="s">
        <v>240</v>
      </c>
      <c r="J361" s="3"/>
      <c r="K361" s="10">
        <v>0.46999999999994874</v>
      </c>
      <c r="L361" s="3" t="s">
        <v>49</v>
      </c>
      <c r="M361" s="41">
        <v>7.7499999999999999E-2</v>
      </c>
      <c r="N361" s="41">
        <v>2.3700000000000429E-2</v>
      </c>
      <c r="O361" s="10">
        <v>7787536.7372320015</v>
      </c>
      <c r="P361" s="10">
        <v>102.6507</v>
      </c>
      <c r="Q361" s="10">
        <v>31192.432681334001</v>
      </c>
      <c r="R361" s="41">
        <v>1.415915770405818E-2</v>
      </c>
      <c r="S361" s="41">
        <v>4.101614464804954E-3</v>
      </c>
      <c r="T361" s="41">
        <v>8.5982460139576015E-4</v>
      </c>
    </row>
    <row r="362" spans="2:20" ht="15" x14ac:dyDescent="0.25">
      <c r="B362" s="11" t="s">
        <v>1101</v>
      </c>
      <c r="C362" s="3" t="s">
        <v>1102</v>
      </c>
      <c r="D362" s="3" t="s">
        <v>228</v>
      </c>
      <c r="E362" s="3" t="s">
        <v>1022</v>
      </c>
      <c r="F362" s="3"/>
      <c r="G362" s="3" t="s">
        <v>1045</v>
      </c>
      <c r="H362" s="3" t="s">
        <v>671</v>
      </c>
      <c r="I362" s="3" t="s">
        <v>230</v>
      </c>
      <c r="J362" s="3"/>
      <c r="K362" s="10">
        <v>7.6499999999999906</v>
      </c>
      <c r="L362" s="3" t="s">
        <v>49</v>
      </c>
      <c r="M362" s="41">
        <v>4.3749999999999997E-2</v>
      </c>
      <c r="N362" s="41">
        <v>4.1499999999999988E-2</v>
      </c>
      <c r="O362" s="10">
        <v>6447445.6565589998</v>
      </c>
      <c r="P362" s="10">
        <v>103.4825</v>
      </c>
      <c r="Q362" s="10">
        <v>26034.047485285999</v>
      </c>
      <c r="R362" s="41">
        <v>4.2982971043726663E-3</v>
      </c>
      <c r="S362" s="41">
        <v>3.4233183039605549E-3</v>
      </c>
      <c r="T362" s="41">
        <v>7.1763285443105754E-4</v>
      </c>
    </row>
    <row r="363" spans="2:20" ht="15" x14ac:dyDescent="0.25">
      <c r="B363" s="11" t="s">
        <v>1103</v>
      </c>
      <c r="C363" s="3" t="s">
        <v>1104</v>
      </c>
      <c r="D363" s="3" t="s">
        <v>228</v>
      </c>
      <c r="E363" s="3" t="s">
        <v>1022</v>
      </c>
      <c r="F363" s="3"/>
      <c r="G363" s="3" t="s">
        <v>1064</v>
      </c>
      <c r="H363" s="3" t="s">
        <v>671</v>
      </c>
      <c r="I363" s="3" t="s">
        <v>230</v>
      </c>
      <c r="J363" s="3"/>
      <c r="K363" s="10">
        <v>7.4000000000000021</v>
      </c>
      <c r="L363" s="3" t="s">
        <v>47</v>
      </c>
      <c r="M363" s="41">
        <v>4.3749999999999997E-2</v>
      </c>
      <c r="N363" s="41">
        <v>4.5700000000000275E-2</v>
      </c>
      <c r="O363" s="10">
        <v>5404425.8840350006</v>
      </c>
      <c r="P363" s="10">
        <v>100.8518</v>
      </c>
      <c r="Q363" s="10">
        <v>23147.017608194001</v>
      </c>
      <c r="R363" s="41">
        <v>7.205901178713333E-3</v>
      </c>
      <c r="S363" s="41">
        <v>3.0436915007170003E-3</v>
      </c>
      <c r="T363" s="41">
        <v>6.3805139508647281E-4</v>
      </c>
    </row>
    <row r="364" spans="2:20" ht="15" x14ac:dyDescent="0.25">
      <c r="B364" s="11" t="s">
        <v>1105</v>
      </c>
      <c r="C364" s="3" t="s">
        <v>1106</v>
      </c>
      <c r="D364" s="3" t="s">
        <v>228</v>
      </c>
      <c r="E364" s="3" t="s">
        <v>1022</v>
      </c>
      <c r="F364" s="3"/>
      <c r="G364" s="3" t="s">
        <v>1064</v>
      </c>
      <c r="H364" s="3" t="s">
        <v>671</v>
      </c>
      <c r="I364" s="3" t="s">
        <v>230</v>
      </c>
      <c r="J364" s="3"/>
      <c r="K364" s="10">
        <v>1.2000000000000022</v>
      </c>
      <c r="L364" s="3" t="s">
        <v>47</v>
      </c>
      <c r="M364" s="41">
        <v>5.849E-2</v>
      </c>
      <c r="N364" s="41">
        <v>2.0000000000000032E-2</v>
      </c>
      <c r="O364" s="10">
        <v>3182070.8835669998</v>
      </c>
      <c r="P364" s="10">
        <v>108.953</v>
      </c>
      <c r="Q364" s="10">
        <v>14723.488848756</v>
      </c>
      <c r="R364" s="41">
        <v>4.5458155479528566E-3</v>
      </c>
      <c r="S364" s="41">
        <v>1.936048895301146E-3</v>
      </c>
      <c r="T364" s="41">
        <v>4.0585542204639409E-4</v>
      </c>
    </row>
    <row r="365" spans="2:20" ht="15" x14ac:dyDescent="0.25">
      <c r="B365" s="11" t="s">
        <v>1107</v>
      </c>
      <c r="C365" s="3" t="s">
        <v>1108</v>
      </c>
      <c r="D365" s="3" t="s">
        <v>228</v>
      </c>
      <c r="E365" s="3" t="s">
        <v>1022</v>
      </c>
      <c r="F365" s="3"/>
      <c r="G365" s="3" t="s">
        <v>362</v>
      </c>
      <c r="H365" s="3" t="s">
        <v>671</v>
      </c>
      <c r="I365" s="3" t="s">
        <v>230</v>
      </c>
      <c r="J365" s="3"/>
      <c r="K365" s="10">
        <v>7.179999999999958</v>
      </c>
      <c r="L365" s="3" t="s">
        <v>49</v>
      </c>
      <c r="M365" s="41">
        <v>5.7500000000000002E-2</v>
      </c>
      <c r="N365" s="41">
        <v>5.709999999999972E-2</v>
      </c>
      <c r="O365" s="10">
        <v>8605773.7006940003</v>
      </c>
      <c r="P365" s="10">
        <v>100.99169999999999</v>
      </c>
      <c r="Q365" s="10">
        <v>33912.737286670999</v>
      </c>
      <c r="R365" s="41">
        <v>1.2293962429562856E-2</v>
      </c>
      <c r="S365" s="41">
        <v>4.4593179126864871E-3</v>
      </c>
      <c r="T365" s="41">
        <v>9.3481025085934361E-4</v>
      </c>
    </row>
    <row r="366" spans="2:20" ht="15" x14ac:dyDescent="0.25">
      <c r="B366" s="11" t="s">
        <v>1109</v>
      </c>
      <c r="C366" s="3" t="s">
        <v>1110</v>
      </c>
      <c r="D366" s="3" t="s">
        <v>228</v>
      </c>
      <c r="E366" s="3" t="s">
        <v>1022</v>
      </c>
      <c r="F366" s="3"/>
      <c r="G366" s="3" t="s">
        <v>1064</v>
      </c>
      <c r="H366" s="3" t="s">
        <v>671</v>
      </c>
      <c r="I366" s="3" t="s">
        <v>230</v>
      </c>
      <c r="J366" s="3"/>
      <c r="K366" s="10">
        <v>3.1699999999999906</v>
      </c>
      <c r="L366" s="3" t="s">
        <v>49</v>
      </c>
      <c r="M366" s="41">
        <v>6.3750000000000001E-2</v>
      </c>
      <c r="N366" s="41">
        <v>5.059999999999986E-2</v>
      </c>
      <c r="O366" s="10">
        <v>13162702.990685999</v>
      </c>
      <c r="P366" s="10">
        <v>106.3563</v>
      </c>
      <c r="Q366" s="10">
        <v>54625.512727074005</v>
      </c>
      <c r="R366" s="41">
        <v>1.7550270654247999E-2</v>
      </c>
      <c r="S366" s="41">
        <v>7.1829214296206621E-3</v>
      </c>
      <c r="T366" s="41">
        <v>1.505761355211707E-3</v>
      </c>
    </row>
    <row r="367" spans="2:20" ht="15" x14ac:dyDescent="0.25">
      <c r="B367" s="11" t="s">
        <v>1111</v>
      </c>
      <c r="C367" s="3" t="s">
        <v>1112</v>
      </c>
      <c r="D367" s="3" t="s">
        <v>228</v>
      </c>
      <c r="E367" s="3" t="s">
        <v>1022</v>
      </c>
      <c r="F367" s="3"/>
      <c r="G367" s="3" t="s">
        <v>1064</v>
      </c>
      <c r="H367" s="3" t="s">
        <v>696</v>
      </c>
      <c r="I367" s="3" t="s">
        <v>230</v>
      </c>
      <c r="J367" s="3"/>
      <c r="K367" s="10">
        <v>8.2100000000000009</v>
      </c>
      <c r="L367" s="3" t="s">
        <v>47</v>
      </c>
      <c r="M367" s="41">
        <v>3.3750000000000002E-2</v>
      </c>
      <c r="N367" s="41">
        <v>3.9299999999999766E-2</v>
      </c>
      <c r="O367" s="10">
        <v>10323486.131352</v>
      </c>
      <c r="P367" s="10">
        <v>95.709000000000003</v>
      </c>
      <c r="Q367" s="10">
        <v>41960.519302135996</v>
      </c>
      <c r="R367" s="41">
        <v>1.1470540145946664E-2</v>
      </c>
      <c r="S367" s="41">
        <v>5.5175521152397685E-3</v>
      </c>
      <c r="T367" s="41">
        <v>1.1566487023279908E-3</v>
      </c>
    </row>
    <row r="368" spans="2:20" ht="15" x14ac:dyDescent="0.25">
      <c r="B368" s="11" t="s">
        <v>1113</v>
      </c>
      <c r="C368" s="3" t="s">
        <v>1114</v>
      </c>
      <c r="D368" s="3" t="s">
        <v>228</v>
      </c>
      <c r="E368" s="3" t="s">
        <v>1022</v>
      </c>
      <c r="F368" s="3"/>
      <c r="G368" s="3" t="s">
        <v>1064</v>
      </c>
      <c r="H368" s="3" t="s">
        <v>696</v>
      </c>
      <c r="I368" s="3" t="s">
        <v>230</v>
      </c>
      <c r="J368" s="3"/>
      <c r="K368" s="10">
        <v>7.3300000000000081</v>
      </c>
      <c r="L368" s="3" t="s">
        <v>53</v>
      </c>
      <c r="M368" s="41">
        <v>5.4530000000000002E-2</v>
      </c>
      <c r="N368" s="41">
        <v>5.389999999999999E-2</v>
      </c>
      <c r="O368" s="10">
        <v>8478408.2499219999</v>
      </c>
      <c r="P368" s="10">
        <v>104.8965</v>
      </c>
      <c r="Q368" s="10">
        <v>51440.298763660001</v>
      </c>
      <c r="R368" s="41">
        <v>1.1711721863344958E-2</v>
      </c>
      <c r="S368" s="41">
        <v>6.7640852394681827E-3</v>
      </c>
      <c r="T368" s="41">
        <v>1.4179604018704967E-3</v>
      </c>
    </row>
    <row r="369" spans="2:20" ht="15" x14ac:dyDescent="0.25">
      <c r="B369" s="11" t="s">
        <v>1115</v>
      </c>
      <c r="C369" s="3" t="s">
        <v>1116</v>
      </c>
      <c r="D369" s="3" t="s">
        <v>228</v>
      </c>
      <c r="E369" s="3" t="s">
        <v>1022</v>
      </c>
      <c r="F369" s="3"/>
      <c r="G369" s="3" t="s">
        <v>1037</v>
      </c>
      <c r="H369" s="3" t="s">
        <v>696</v>
      </c>
      <c r="I369" s="3" t="s">
        <v>230</v>
      </c>
      <c r="J369" s="3"/>
      <c r="K369" s="10">
        <v>7.0499999999999794</v>
      </c>
      <c r="L369" s="3" t="s">
        <v>47</v>
      </c>
      <c r="M369" s="41">
        <v>3.7499999999999999E-2</v>
      </c>
      <c r="N369" s="41">
        <v>3.6099999999999979E-2</v>
      </c>
      <c r="O369" s="10">
        <v>16719297.145707</v>
      </c>
      <c r="P369" s="10">
        <v>102.82599999999999</v>
      </c>
      <c r="Q369" s="10">
        <v>73010.070343368992</v>
      </c>
      <c r="R369" s="41">
        <v>1.1146198097137999E-2</v>
      </c>
      <c r="S369" s="41">
        <v>9.6003785166775442E-3</v>
      </c>
      <c r="T369" s="41">
        <v>2.0125347475200171E-3</v>
      </c>
    </row>
    <row r="370" spans="2:20" ht="15" x14ac:dyDescent="0.25">
      <c r="B370" s="11" t="s">
        <v>1117</v>
      </c>
      <c r="C370" s="3" t="s">
        <v>1118</v>
      </c>
      <c r="D370" s="3" t="s">
        <v>228</v>
      </c>
      <c r="E370" s="3" t="s">
        <v>1022</v>
      </c>
      <c r="F370" s="3"/>
      <c r="G370" s="3" t="s">
        <v>1119</v>
      </c>
      <c r="H370" s="3" t="s">
        <v>696</v>
      </c>
      <c r="I370" s="3" t="s">
        <v>230</v>
      </c>
      <c r="J370" s="3"/>
      <c r="K370" s="10">
        <v>6.2200000000000415</v>
      </c>
      <c r="L370" s="3" t="s">
        <v>49</v>
      </c>
      <c r="M370" s="41">
        <v>3.95E-2</v>
      </c>
      <c r="N370" s="41">
        <v>5.5300000000000099E-2</v>
      </c>
      <c r="O370" s="10">
        <v>2846789.940188</v>
      </c>
      <c r="P370" s="10">
        <v>90.892899999999997</v>
      </c>
      <c r="Q370" s="10">
        <v>10096.546736055001</v>
      </c>
      <c r="R370" s="41">
        <v>5.6935798803760011E-3</v>
      </c>
      <c r="S370" s="41">
        <v>1.3276342554059293E-3</v>
      </c>
      <c r="T370" s="41">
        <v>2.7831299217637308E-4</v>
      </c>
    </row>
    <row r="371" spans="2:20" ht="15" x14ac:dyDescent="0.25">
      <c r="B371" s="11" t="s">
        <v>1120</v>
      </c>
      <c r="C371" s="3" t="s">
        <v>1121</v>
      </c>
      <c r="D371" s="3" t="s">
        <v>228</v>
      </c>
      <c r="E371" s="3" t="s">
        <v>1022</v>
      </c>
      <c r="F371" s="3"/>
      <c r="G371" s="3" t="s">
        <v>1119</v>
      </c>
      <c r="H371" s="3" t="s">
        <v>696</v>
      </c>
      <c r="I371" s="3" t="s">
        <v>230</v>
      </c>
      <c r="J371" s="3"/>
      <c r="K371" s="10">
        <v>6.7100000000000444</v>
      </c>
      <c r="L371" s="3" t="s">
        <v>49</v>
      </c>
      <c r="M371" s="41">
        <v>4.7500000000000001E-2</v>
      </c>
      <c r="N371" s="41">
        <v>5.9899999999999794E-2</v>
      </c>
      <c r="O371" s="10">
        <v>10464620.820043998</v>
      </c>
      <c r="P371" s="10">
        <v>92.404399999999995</v>
      </c>
      <c r="Q371" s="10">
        <v>37731.438320893016</v>
      </c>
      <c r="R371" s="41">
        <v>1.3952827760058666E-2</v>
      </c>
      <c r="S371" s="41">
        <v>4.9614537851509497E-3</v>
      </c>
      <c r="T371" s="41">
        <v>1.0400733808031766E-3</v>
      </c>
    </row>
    <row r="372" spans="2:20" ht="15" x14ac:dyDescent="0.25">
      <c r="B372" s="11" t="s">
        <v>1122</v>
      </c>
      <c r="C372" s="3" t="s">
        <v>1123</v>
      </c>
      <c r="D372" s="3" t="s">
        <v>228</v>
      </c>
      <c r="E372" s="3" t="s">
        <v>1022</v>
      </c>
      <c r="F372" s="3"/>
      <c r="G372" s="3" t="s">
        <v>1124</v>
      </c>
      <c r="H372" s="3" t="s">
        <v>696</v>
      </c>
      <c r="I372" s="3" t="s">
        <v>230</v>
      </c>
      <c r="J372" s="3"/>
      <c r="K372" s="10">
        <v>8.0099999999999785</v>
      </c>
      <c r="L372" s="3" t="s">
        <v>49</v>
      </c>
      <c r="M372" s="41">
        <v>0.04</v>
      </c>
      <c r="N372" s="41">
        <v>4.2600000000000061E-2</v>
      </c>
      <c r="O372" s="10">
        <v>10368236.154596001</v>
      </c>
      <c r="P372" s="10">
        <v>99.741</v>
      </c>
      <c r="Q372" s="10">
        <v>40352.074214922992</v>
      </c>
      <c r="R372" s="41">
        <v>1.2960295193244998E-2</v>
      </c>
      <c r="S372" s="41">
        <v>5.3060514059826416E-3</v>
      </c>
      <c r="T372" s="41">
        <v>1.1123116456415629E-3</v>
      </c>
    </row>
    <row r="373" spans="2:20" ht="15" x14ac:dyDescent="0.25">
      <c r="B373" s="11" t="s">
        <v>1125</v>
      </c>
      <c r="C373" s="3" t="s">
        <v>1126</v>
      </c>
      <c r="D373" s="3" t="s">
        <v>228</v>
      </c>
      <c r="E373" s="3" t="s">
        <v>1022</v>
      </c>
      <c r="F373" s="3"/>
      <c r="G373" s="3" t="s">
        <v>1045</v>
      </c>
      <c r="H373" s="3" t="s">
        <v>696</v>
      </c>
      <c r="I373" s="3" t="s">
        <v>230</v>
      </c>
      <c r="J373" s="3"/>
      <c r="K373" s="10">
        <v>5.8799999999999901</v>
      </c>
      <c r="L373" s="3" t="s">
        <v>49</v>
      </c>
      <c r="M373" s="41">
        <v>6.5000000000000002E-2</v>
      </c>
      <c r="N373" s="41">
        <v>5.2099999999999876E-2</v>
      </c>
      <c r="O373" s="10">
        <v>9466351.0707639996</v>
      </c>
      <c r="P373" s="10">
        <v>110.52889999999999</v>
      </c>
      <c r="Q373" s="10">
        <v>40826.831466208998</v>
      </c>
      <c r="R373" s="41">
        <v>3.7865404283055995E-3</v>
      </c>
      <c r="S373" s="41">
        <v>5.3684790860882396E-3</v>
      </c>
      <c r="T373" s="41">
        <v>1.1253984083354845E-3</v>
      </c>
    </row>
    <row r="374" spans="2:20" ht="15" x14ac:dyDescent="0.25">
      <c r="B374" s="11" t="s">
        <v>1127</v>
      </c>
      <c r="C374" s="3" t="s">
        <v>1128</v>
      </c>
      <c r="D374" s="3" t="s">
        <v>228</v>
      </c>
      <c r="E374" s="3" t="s">
        <v>1022</v>
      </c>
      <c r="F374" s="3"/>
      <c r="G374" s="3" t="s">
        <v>1129</v>
      </c>
      <c r="H374" s="3" t="s">
        <v>696</v>
      </c>
      <c r="I374" s="3" t="s">
        <v>230</v>
      </c>
      <c r="J374" s="3"/>
      <c r="K374" s="10">
        <v>7.5899999999999777</v>
      </c>
      <c r="L374" s="3" t="s">
        <v>49</v>
      </c>
      <c r="M374" s="41">
        <v>4.9000000000000002E-2</v>
      </c>
      <c r="N374" s="41">
        <v>5.1199999999999975E-2</v>
      </c>
      <c r="O374" s="10">
        <v>10351024.607194999</v>
      </c>
      <c r="P374" s="10">
        <v>99.4131</v>
      </c>
      <c r="Q374" s="10">
        <v>40152.655367920001</v>
      </c>
      <c r="R374" s="41">
        <v>4.1404098428780003E-3</v>
      </c>
      <c r="S374" s="41">
        <v>5.2798290450729183E-3</v>
      </c>
      <c r="T374" s="41">
        <v>1.106814631914328E-3</v>
      </c>
    </row>
    <row r="375" spans="2:20" ht="15" x14ac:dyDescent="0.25">
      <c r="B375" s="11" t="s">
        <v>1130</v>
      </c>
      <c r="C375" s="3" t="s">
        <v>1131</v>
      </c>
      <c r="D375" s="3" t="s">
        <v>1040</v>
      </c>
      <c r="E375" s="3" t="s">
        <v>1022</v>
      </c>
      <c r="F375" s="3"/>
      <c r="G375" s="3" t="s">
        <v>1052</v>
      </c>
      <c r="H375" s="3" t="s">
        <v>696</v>
      </c>
      <c r="I375" s="3" t="s">
        <v>230</v>
      </c>
      <c r="J375" s="3"/>
      <c r="K375" s="10">
        <v>4.2500000000000853</v>
      </c>
      <c r="L375" s="3" t="s">
        <v>49</v>
      </c>
      <c r="M375" s="41">
        <v>6.25E-2</v>
      </c>
      <c r="N375" s="41">
        <v>3.6499999999999443E-2</v>
      </c>
      <c r="O375" s="10">
        <v>5539020.1847139988</v>
      </c>
      <c r="P375" s="10">
        <v>114.6769</v>
      </c>
      <c r="Q375" s="10">
        <v>24785.422446987999</v>
      </c>
      <c r="R375" s="41">
        <v>7.3853602462853329E-3</v>
      </c>
      <c r="S375" s="41">
        <v>3.2591317343998736E-3</v>
      </c>
      <c r="T375" s="41">
        <v>6.832142973144849E-4</v>
      </c>
    </row>
    <row r="376" spans="2:20" ht="15" x14ac:dyDescent="0.25">
      <c r="B376" s="11" t="s">
        <v>1132</v>
      </c>
      <c r="C376" s="3" t="s">
        <v>1133</v>
      </c>
      <c r="D376" s="3" t="s">
        <v>1040</v>
      </c>
      <c r="E376" s="3" t="s">
        <v>1022</v>
      </c>
      <c r="F376" s="3"/>
      <c r="G376" s="3" t="s">
        <v>1052</v>
      </c>
      <c r="H376" s="3" t="s">
        <v>696</v>
      </c>
      <c r="I376" s="3" t="s">
        <v>230</v>
      </c>
      <c r="J376" s="3"/>
      <c r="K376" s="10">
        <v>4.2400000000001752</v>
      </c>
      <c r="L376" s="3" t="s">
        <v>49</v>
      </c>
      <c r="M376" s="41">
        <v>6.25E-2</v>
      </c>
      <c r="N376" s="41">
        <v>3.6599999999996788E-2</v>
      </c>
      <c r="O376" s="10">
        <v>1320125.6856879999</v>
      </c>
      <c r="P376" s="10">
        <v>114.66330000000001</v>
      </c>
      <c r="Q376" s="10">
        <v>5906.4564156440001</v>
      </c>
      <c r="R376" s="41">
        <v>1.7601675809173333E-3</v>
      </c>
      <c r="S376" s="41">
        <v>7.7666295917479516E-4</v>
      </c>
      <c r="T376" s="41">
        <v>1.6281245471058079E-4</v>
      </c>
    </row>
    <row r="377" spans="2:20" ht="15" x14ac:dyDescent="0.25">
      <c r="B377" s="11" t="s">
        <v>1134</v>
      </c>
      <c r="C377" s="3" t="s">
        <v>1135</v>
      </c>
      <c r="D377" s="3" t="s">
        <v>228</v>
      </c>
      <c r="E377" s="3" t="s">
        <v>1022</v>
      </c>
      <c r="F377" s="3"/>
      <c r="G377" s="3" t="s">
        <v>1136</v>
      </c>
      <c r="H377" s="3" t="s">
        <v>696</v>
      </c>
      <c r="I377" s="3" t="s">
        <v>230</v>
      </c>
      <c r="J377" s="3"/>
      <c r="K377" s="10">
        <v>4.0600000000000103</v>
      </c>
      <c r="L377" s="3" t="s">
        <v>53</v>
      </c>
      <c r="M377" s="41">
        <v>3.875E-2</v>
      </c>
      <c r="N377" s="41">
        <v>4.7399999999999845E-2</v>
      </c>
      <c r="O377" s="10">
        <v>9442254.904401999</v>
      </c>
      <c r="P377" s="10">
        <v>99.485200000000006</v>
      </c>
      <c r="Q377" s="10">
        <v>54332.858772893007</v>
      </c>
      <c r="R377" s="41">
        <v>1.2589673205869335E-2</v>
      </c>
      <c r="S377" s="41">
        <v>7.1444392213262939E-3</v>
      </c>
      <c r="T377" s="41">
        <v>1.4976943002284915E-3</v>
      </c>
    </row>
    <row r="378" spans="2:20" ht="15" x14ac:dyDescent="0.25">
      <c r="B378" s="11" t="s">
        <v>1137</v>
      </c>
      <c r="C378" s="3" t="s">
        <v>1138</v>
      </c>
      <c r="D378" s="3" t="s">
        <v>228</v>
      </c>
      <c r="E378" s="3" t="s">
        <v>1022</v>
      </c>
      <c r="F378" s="3"/>
      <c r="G378" s="3" t="s">
        <v>1034</v>
      </c>
      <c r="H378" s="3" t="s">
        <v>696</v>
      </c>
      <c r="I378" s="3" t="s">
        <v>230</v>
      </c>
      <c r="J378" s="3"/>
      <c r="K378" s="10">
        <v>4.430000000000005</v>
      </c>
      <c r="L378" s="3" t="s">
        <v>49</v>
      </c>
      <c r="M378" s="41">
        <v>5.4619999999999995E-2</v>
      </c>
      <c r="N378" s="41">
        <v>2.8899999999999867E-2</v>
      </c>
      <c r="O378" s="10">
        <v>8959643.115265999</v>
      </c>
      <c r="P378" s="10">
        <v>114.1583</v>
      </c>
      <c r="Q378" s="10">
        <v>39910.326312263001</v>
      </c>
      <c r="R378" s="41">
        <v>5.9730954101773334E-3</v>
      </c>
      <c r="S378" s="41">
        <v>5.2479642536961283E-3</v>
      </c>
      <c r="T378" s="41">
        <v>1.1001347911396269E-3</v>
      </c>
    </row>
    <row r="379" spans="2:20" ht="15" x14ac:dyDescent="0.25">
      <c r="B379" s="11" t="s">
        <v>1139</v>
      </c>
      <c r="C379" s="3" t="s">
        <v>1140</v>
      </c>
      <c r="D379" s="3" t="s">
        <v>228</v>
      </c>
      <c r="E379" s="3" t="s">
        <v>1022</v>
      </c>
      <c r="F379" s="3"/>
      <c r="G379" s="3" t="s">
        <v>1124</v>
      </c>
      <c r="H379" s="3" t="s">
        <v>696</v>
      </c>
      <c r="I379" s="3" t="s">
        <v>240</v>
      </c>
      <c r="J379" s="3"/>
      <c r="K379" s="10">
        <v>7.2899999999999805</v>
      </c>
      <c r="L379" s="3" t="s">
        <v>49</v>
      </c>
      <c r="M379" s="41">
        <v>3.85E-2</v>
      </c>
      <c r="N379" s="41">
        <v>3.9899999999999991E-2</v>
      </c>
      <c r="O379" s="10">
        <v>6719388.1055009989</v>
      </c>
      <c r="P379" s="10">
        <v>99.750799999999998</v>
      </c>
      <c r="Q379" s="10">
        <v>26153.708682555003</v>
      </c>
      <c r="R379" s="41">
        <v>1.4931973567779998E-2</v>
      </c>
      <c r="S379" s="41">
        <v>3.4390530208583537E-3</v>
      </c>
      <c r="T379" s="41">
        <v>7.2093133526118303E-4</v>
      </c>
    </row>
    <row r="380" spans="2:20" ht="15" x14ac:dyDescent="0.25">
      <c r="B380" s="11" t="s">
        <v>1141</v>
      </c>
      <c r="C380" s="3" t="s">
        <v>1142</v>
      </c>
      <c r="D380" s="3" t="s">
        <v>228</v>
      </c>
      <c r="E380" s="3" t="s">
        <v>1022</v>
      </c>
      <c r="F380" s="3"/>
      <c r="G380" s="3" t="s">
        <v>1045</v>
      </c>
      <c r="H380" s="3" t="s">
        <v>696</v>
      </c>
      <c r="I380" s="3" t="s">
        <v>230</v>
      </c>
      <c r="J380" s="3"/>
      <c r="K380" s="10">
        <v>4.3599999999999905</v>
      </c>
      <c r="L380" s="3" t="s">
        <v>47</v>
      </c>
      <c r="M380" s="41">
        <v>4.7500000000000001E-2</v>
      </c>
      <c r="N380" s="41">
        <v>3.2200000000000138E-2</v>
      </c>
      <c r="O380" s="10">
        <v>9614026.1474670004</v>
      </c>
      <c r="P380" s="10">
        <v>111.2388</v>
      </c>
      <c r="Q380" s="10">
        <v>45417.532221817994</v>
      </c>
      <c r="R380" s="41">
        <v>4.8070130737334991E-3</v>
      </c>
      <c r="S380" s="41">
        <v>5.9721282087828158E-3</v>
      </c>
      <c r="T380" s="41">
        <v>1.2519418391619226E-3</v>
      </c>
    </row>
    <row r="381" spans="2:20" ht="15" x14ac:dyDescent="0.25">
      <c r="B381" s="11" t="s">
        <v>1143</v>
      </c>
      <c r="C381" s="3" t="s">
        <v>1144</v>
      </c>
      <c r="D381" s="3" t="s">
        <v>228</v>
      </c>
      <c r="E381" s="3" t="s">
        <v>1022</v>
      </c>
      <c r="F381" s="3"/>
      <c r="G381" s="3" t="s">
        <v>1045</v>
      </c>
      <c r="H381" s="3" t="s">
        <v>711</v>
      </c>
      <c r="I381" s="3" t="s">
        <v>240</v>
      </c>
      <c r="J381" s="3"/>
      <c r="K381" s="10">
        <v>7.6300000000000079</v>
      </c>
      <c r="L381" s="3" t="s">
        <v>49</v>
      </c>
      <c r="M381" s="41">
        <v>3.95E-2</v>
      </c>
      <c r="N381" s="41">
        <v>4.2500000000000149E-2</v>
      </c>
      <c r="O381" s="10">
        <v>6433676.4186389996</v>
      </c>
      <c r="P381" s="10">
        <v>98.459100000000007</v>
      </c>
      <c r="Q381" s="10">
        <v>24717.363527329995</v>
      </c>
      <c r="R381" s="41">
        <v>2.5734705674556007E-3</v>
      </c>
      <c r="S381" s="41">
        <v>3.2501824019710722E-3</v>
      </c>
      <c r="T381" s="41">
        <v>6.813382418601314E-4</v>
      </c>
    </row>
    <row r="382" spans="2:20" ht="15" x14ac:dyDescent="0.25">
      <c r="B382" s="11" t="s">
        <v>1145</v>
      </c>
      <c r="C382" s="3" t="s">
        <v>1146</v>
      </c>
      <c r="D382" s="3" t="s">
        <v>228</v>
      </c>
      <c r="E382" s="3" t="s">
        <v>1022</v>
      </c>
      <c r="F382" s="3"/>
      <c r="G382" s="3" t="s">
        <v>1045</v>
      </c>
      <c r="H382" s="3" t="s">
        <v>711</v>
      </c>
      <c r="I382" s="3" t="s">
        <v>240</v>
      </c>
      <c r="J382" s="3"/>
      <c r="K382" s="10">
        <v>8.5099999999999643</v>
      </c>
      <c r="L382" s="3" t="s">
        <v>49</v>
      </c>
      <c r="M382" s="41">
        <v>4.2500000000000003E-2</v>
      </c>
      <c r="N382" s="41">
        <v>4.349999999999999E-2</v>
      </c>
      <c r="O382" s="10">
        <v>11125544.240257001</v>
      </c>
      <c r="P382" s="10">
        <v>99.910600000000002</v>
      </c>
      <c r="Q382" s="10">
        <v>43373.056174783007</v>
      </c>
      <c r="R382" s="41">
        <v>5.5627721201284997E-3</v>
      </c>
      <c r="S382" s="41">
        <v>5.7032920903198892E-3</v>
      </c>
      <c r="T382" s="41">
        <v>1.1955855164549416E-3</v>
      </c>
    </row>
    <row r="383" spans="2:20" ht="15" x14ac:dyDescent="0.25">
      <c r="B383" s="11" t="s">
        <v>1147</v>
      </c>
      <c r="C383" s="3" t="s">
        <v>1148</v>
      </c>
      <c r="D383" s="3" t="s">
        <v>1100</v>
      </c>
      <c r="E383" s="3" t="s">
        <v>1022</v>
      </c>
      <c r="F383" s="3"/>
      <c r="G383" s="3" t="s">
        <v>1045</v>
      </c>
      <c r="H383" s="3" t="s">
        <v>711</v>
      </c>
      <c r="I383" s="3" t="s">
        <v>240</v>
      </c>
      <c r="J383" s="3"/>
      <c r="K383" s="10">
        <v>5.1099999999999355</v>
      </c>
      <c r="L383" s="3" t="s">
        <v>47</v>
      </c>
      <c r="M383" s="41">
        <v>6.6299999999999998E-2</v>
      </c>
      <c r="N383" s="41">
        <v>2.1399999999999149E-2</v>
      </c>
      <c r="O383" s="10">
        <v>2466414.7426200002</v>
      </c>
      <c r="P383" s="10">
        <v>130.85390000000001</v>
      </c>
      <c r="Q383" s="10">
        <v>13706.121985752001</v>
      </c>
      <c r="R383" s="41">
        <v>2.4664147426200008E-3</v>
      </c>
      <c r="S383" s="41">
        <v>1.8022713639383057E-3</v>
      </c>
      <c r="T383" s="41">
        <v>3.778115350436617E-4</v>
      </c>
    </row>
    <row r="384" spans="2:20" ht="15" x14ac:dyDescent="0.25">
      <c r="B384" s="11" t="s">
        <v>1149</v>
      </c>
      <c r="C384" s="3" t="s">
        <v>1150</v>
      </c>
      <c r="D384" s="3" t="s">
        <v>228</v>
      </c>
      <c r="E384" s="3" t="s">
        <v>1022</v>
      </c>
      <c r="F384" s="3"/>
      <c r="G384" s="3" t="s">
        <v>1052</v>
      </c>
      <c r="H384" s="3" t="s">
        <v>711</v>
      </c>
      <c r="I384" s="3" t="s">
        <v>230</v>
      </c>
      <c r="J384" s="3"/>
      <c r="K384" s="10">
        <v>3.8600000000000216</v>
      </c>
      <c r="L384" s="3" t="s">
        <v>49</v>
      </c>
      <c r="M384" s="41">
        <v>5.5E-2</v>
      </c>
      <c r="N384" s="41">
        <v>5.7699999999999571E-2</v>
      </c>
      <c r="O384" s="10">
        <v>6848130.4800650002</v>
      </c>
      <c r="P384" s="10">
        <v>101.4046</v>
      </c>
      <c r="Q384" s="10">
        <v>27096.722115173998</v>
      </c>
      <c r="R384" s="41">
        <v>1.1189755686380717E-2</v>
      </c>
      <c r="S384" s="41">
        <v>3.5630535300603828E-3</v>
      </c>
      <c r="T384" s="41">
        <v>7.4692565757313555E-4</v>
      </c>
    </row>
    <row r="385" spans="2:20" ht="15" x14ac:dyDescent="0.25">
      <c r="B385" s="11" t="s">
        <v>1151</v>
      </c>
      <c r="C385" s="3" t="s">
        <v>1152</v>
      </c>
      <c r="D385" s="3" t="s">
        <v>228</v>
      </c>
      <c r="E385" s="3" t="s">
        <v>1022</v>
      </c>
      <c r="F385" s="3"/>
      <c r="G385" s="3" t="s">
        <v>1045</v>
      </c>
      <c r="H385" s="3" t="s">
        <v>711</v>
      </c>
      <c r="I385" s="3" t="s">
        <v>240</v>
      </c>
      <c r="J385" s="3"/>
      <c r="K385" s="10">
        <v>7.579999999999969</v>
      </c>
      <c r="L385" s="3" t="s">
        <v>49</v>
      </c>
      <c r="M385" s="41">
        <v>3.875E-2</v>
      </c>
      <c r="N385" s="41">
        <v>4.2100000000000706E-2</v>
      </c>
      <c r="O385" s="10">
        <v>2781386.0600640001</v>
      </c>
      <c r="P385" s="10">
        <v>98.439599999999999</v>
      </c>
      <c r="Q385" s="10">
        <v>10683.615371946</v>
      </c>
      <c r="R385" s="41">
        <v>2.7813860600640005E-3</v>
      </c>
      <c r="S385" s="41">
        <v>1.404830196915319E-3</v>
      </c>
      <c r="T385" s="41">
        <v>2.9449563689035836E-4</v>
      </c>
    </row>
    <row r="386" spans="2:20" ht="15" x14ac:dyDescent="0.25">
      <c r="B386" s="11" t="s">
        <v>1153</v>
      </c>
      <c r="C386" s="3" t="s">
        <v>1154</v>
      </c>
      <c r="D386" s="3" t="s">
        <v>228</v>
      </c>
      <c r="E386" s="3" t="s">
        <v>1022</v>
      </c>
      <c r="F386" s="3"/>
      <c r="G386" s="3" t="s">
        <v>1045</v>
      </c>
      <c r="H386" s="3" t="s">
        <v>711</v>
      </c>
      <c r="I386" s="3" t="s">
        <v>240</v>
      </c>
      <c r="J386" s="3"/>
      <c r="K386" s="10">
        <v>8.5700000000000163</v>
      </c>
      <c r="L386" s="3" t="s">
        <v>49</v>
      </c>
      <c r="M386" s="41">
        <v>4.2999999999999997E-2</v>
      </c>
      <c r="N386" s="41">
        <v>4.3099999999999937E-2</v>
      </c>
      <c r="O386" s="10">
        <v>10595428.580293996</v>
      </c>
      <c r="P386" s="10">
        <v>100.3617</v>
      </c>
      <c r="Q386" s="10">
        <v>41492.910447098999</v>
      </c>
      <c r="R386" s="41">
        <v>1.0595428580293999E-2</v>
      </c>
      <c r="S386" s="41">
        <v>5.4560644055992704E-3</v>
      </c>
      <c r="T386" s="41">
        <v>1.1437589863671092E-3</v>
      </c>
    </row>
    <row r="387" spans="2:20" ht="15" x14ac:dyDescent="0.25">
      <c r="B387" s="11" t="s">
        <v>1155</v>
      </c>
      <c r="C387" s="3" t="s">
        <v>1156</v>
      </c>
      <c r="D387" s="3" t="s">
        <v>228</v>
      </c>
      <c r="E387" s="3" t="s">
        <v>1022</v>
      </c>
      <c r="F387" s="3"/>
      <c r="G387" s="3" t="s">
        <v>1045</v>
      </c>
      <c r="H387" s="3" t="s">
        <v>711</v>
      </c>
      <c r="I387" s="3" t="s">
        <v>240</v>
      </c>
      <c r="J387" s="3"/>
      <c r="K387" s="10">
        <v>7.6499999999999098</v>
      </c>
      <c r="L387" s="3" t="s">
        <v>49</v>
      </c>
      <c r="M387" s="41">
        <v>4.4000000000000004E-2</v>
      </c>
      <c r="N387" s="41">
        <v>4.2599999999998778E-2</v>
      </c>
      <c r="O387" s="10">
        <v>2802039.9169470011</v>
      </c>
      <c r="P387" s="10">
        <v>101.3347</v>
      </c>
      <c r="Q387" s="10">
        <v>11079.486332177999</v>
      </c>
      <c r="R387" s="41">
        <v>1.1208159667788001E-3</v>
      </c>
      <c r="S387" s="41">
        <v>1.4568848113556813E-3</v>
      </c>
      <c r="T387" s="41">
        <v>3.0540788583429291E-4</v>
      </c>
    </row>
    <row r="388" spans="2:20" ht="15" x14ac:dyDescent="0.25">
      <c r="B388" s="11" t="s">
        <v>1157</v>
      </c>
      <c r="C388" s="3" t="s">
        <v>1158</v>
      </c>
      <c r="D388" s="3" t="s">
        <v>228</v>
      </c>
      <c r="E388" s="3" t="s">
        <v>1022</v>
      </c>
      <c r="F388" s="3"/>
      <c r="G388" s="3" t="s">
        <v>1136</v>
      </c>
      <c r="H388" s="3" t="s">
        <v>711</v>
      </c>
      <c r="I388" s="3" t="s">
        <v>240</v>
      </c>
      <c r="J388" s="3"/>
      <c r="K388" s="10">
        <v>4.6100000000000234</v>
      </c>
      <c r="L388" s="3" t="s">
        <v>47</v>
      </c>
      <c r="M388" s="41">
        <v>0.03</v>
      </c>
      <c r="N388" s="41">
        <v>4.6599999999999822E-2</v>
      </c>
      <c r="O388" s="10">
        <v>3342482.505349</v>
      </c>
      <c r="P388" s="10">
        <v>94.5291</v>
      </c>
      <c r="Q388" s="10">
        <v>13418.272820911001</v>
      </c>
      <c r="R388" s="41">
        <v>4.4566433404653336E-3</v>
      </c>
      <c r="S388" s="41">
        <v>1.7644209561084481E-3</v>
      </c>
      <c r="T388" s="41">
        <v>3.6987692487875387E-4</v>
      </c>
    </row>
    <row r="389" spans="2:20" ht="15" x14ac:dyDescent="0.25">
      <c r="B389" s="11" t="s">
        <v>1159</v>
      </c>
      <c r="C389" s="3" t="s">
        <v>1160</v>
      </c>
      <c r="D389" s="3" t="s">
        <v>228</v>
      </c>
      <c r="E389" s="3" t="s">
        <v>1022</v>
      </c>
      <c r="F389" s="3"/>
      <c r="G389" s="3" t="s">
        <v>1136</v>
      </c>
      <c r="H389" s="3" t="s">
        <v>711</v>
      </c>
      <c r="I389" s="3" t="s">
        <v>240</v>
      </c>
      <c r="J389" s="3"/>
      <c r="K389" s="10">
        <v>7.1199999999999752</v>
      </c>
      <c r="L389" s="3" t="s">
        <v>53</v>
      </c>
      <c r="M389" s="41">
        <v>5.2499999999999998E-2</v>
      </c>
      <c r="N389" s="41">
        <v>5.7600000000000449E-2</v>
      </c>
      <c r="O389" s="10">
        <v>4602367.7751310011</v>
      </c>
      <c r="P389" s="10">
        <v>97.480199999999996</v>
      </c>
      <c r="Q389" s="10">
        <v>25949.329908204996</v>
      </c>
      <c r="R389" s="41">
        <v>1.0227483944735554E-2</v>
      </c>
      <c r="S389" s="41">
        <v>3.4121784597833291E-3</v>
      </c>
      <c r="T389" s="41">
        <v>7.1529760031064141E-4</v>
      </c>
    </row>
    <row r="390" spans="2:20" ht="15" x14ac:dyDescent="0.25">
      <c r="B390" s="11" t="s">
        <v>1161</v>
      </c>
      <c r="C390" s="3" t="s">
        <v>1162</v>
      </c>
      <c r="D390" s="3" t="s">
        <v>228</v>
      </c>
      <c r="E390" s="3" t="s">
        <v>1022</v>
      </c>
      <c r="F390" s="3"/>
      <c r="G390" s="3" t="s">
        <v>1045</v>
      </c>
      <c r="H390" s="3" t="s">
        <v>711</v>
      </c>
      <c r="I390" s="3" t="s">
        <v>240</v>
      </c>
      <c r="J390" s="3"/>
      <c r="K390" s="10">
        <v>0.61999999999617716</v>
      </c>
      <c r="L390" s="3" t="s">
        <v>49</v>
      </c>
      <c r="M390" s="41">
        <v>7.8750000000000001E-2</v>
      </c>
      <c r="N390" s="41">
        <v>2.7400000000040368E-2</v>
      </c>
      <c r="O390" s="10">
        <v>58519.261164000003</v>
      </c>
      <c r="P390" s="10">
        <v>105.9653</v>
      </c>
      <c r="Q390" s="10">
        <v>241.96333781299998</v>
      </c>
      <c r="R390" s="41">
        <v>2.9259630582000003E-5</v>
      </c>
      <c r="S390" s="41">
        <v>3.1816701713046537E-5</v>
      </c>
      <c r="T390" s="41">
        <v>6.6697597014274589E-6</v>
      </c>
    </row>
    <row r="391" spans="2:20" ht="15" x14ac:dyDescent="0.25">
      <c r="B391" s="11" t="s">
        <v>1163</v>
      </c>
      <c r="C391" s="3" t="s">
        <v>1164</v>
      </c>
      <c r="D391" s="3" t="s">
        <v>228</v>
      </c>
      <c r="E391" s="3" t="s">
        <v>1022</v>
      </c>
      <c r="F391" s="3"/>
      <c r="G391" s="3" t="s">
        <v>1045</v>
      </c>
      <c r="H391" s="3" t="s">
        <v>711</v>
      </c>
      <c r="I391" s="3" t="s">
        <v>230</v>
      </c>
      <c r="J391" s="3"/>
      <c r="K391" s="10">
        <v>7.8800000000000106</v>
      </c>
      <c r="L391" s="3" t="s">
        <v>49</v>
      </c>
      <c r="M391" s="41">
        <v>4.2500000000000003E-2</v>
      </c>
      <c r="N391" s="41">
        <v>4.2899999999999855E-2</v>
      </c>
      <c r="O391" s="10">
        <v>8960331.5771629997</v>
      </c>
      <c r="P391" s="10">
        <v>100.4714</v>
      </c>
      <c r="Q391" s="10">
        <v>35128.026518039005</v>
      </c>
      <c r="R391" s="41">
        <v>4.4801657885815008E-3</v>
      </c>
      <c r="S391" s="41">
        <v>4.6191210271541699E-3</v>
      </c>
      <c r="T391" s="41">
        <v>9.6830990090641608E-4</v>
      </c>
    </row>
    <row r="392" spans="2:20" ht="15" x14ac:dyDescent="0.25">
      <c r="B392" s="11" t="s">
        <v>1165</v>
      </c>
      <c r="C392" s="3" t="s">
        <v>1166</v>
      </c>
      <c r="D392" s="3" t="s">
        <v>228</v>
      </c>
      <c r="E392" s="3" t="s">
        <v>1022</v>
      </c>
      <c r="F392" s="3"/>
      <c r="G392" s="3" t="s">
        <v>1045</v>
      </c>
      <c r="H392" s="3" t="s">
        <v>711</v>
      </c>
      <c r="I392" s="3" t="s">
        <v>230</v>
      </c>
      <c r="J392" s="3"/>
      <c r="K392" s="10">
        <v>5.1100000000000394</v>
      </c>
      <c r="L392" s="3" t="s">
        <v>47</v>
      </c>
      <c r="M392" s="41">
        <v>4.7500000000000001E-2</v>
      </c>
      <c r="N392" s="41">
        <v>1.6799999999999697E-2</v>
      </c>
      <c r="O392" s="10">
        <v>5991339.6504239999</v>
      </c>
      <c r="P392" s="10">
        <v>117.7243</v>
      </c>
      <c r="Q392" s="10">
        <v>29953.783507548</v>
      </c>
      <c r="R392" s="41">
        <v>7.9884528672319998E-3</v>
      </c>
      <c r="S392" s="41">
        <v>3.9387396605239924E-3</v>
      </c>
      <c r="T392" s="41">
        <v>8.2568103064576022E-4</v>
      </c>
    </row>
    <row r="393" spans="2:20" ht="15" x14ac:dyDescent="0.25">
      <c r="B393" s="11" t="s">
        <v>1167</v>
      </c>
      <c r="C393" s="3" t="s">
        <v>1168</v>
      </c>
      <c r="D393" s="3" t="s">
        <v>228</v>
      </c>
      <c r="E393" s="3" t="s">
        <v>1022</v>
      </c>
      <c r="F393" s="3"/>
      <c r="G393" s="3" t="s">
        <v>1083</v>
      </c>
      <c r="H393" s="3" t="s">
        <v>711</v>
      </c>
      <c r="I393" s="3" t="s">
        <v>240</v>
      </c>
      <c r="J393" s="3"/>
      <c r="K393" s="10">
        <v>5.3000000000000043</v>
      </c>
      <c r="L393" s="3" t="s">
        <v>49</v>
      </c>
      <c r="M393" s="41">
        <v>5.5E-2</v>
      </c>
      <c r="N393" s="41">
        <v>4.299999999999965E-2</v>
      </c>
      <c r="O393" s="10">
        <v>4099790.5910109994</v>
      </c>
      <c r="P393" s="10">
        <v>107.4697</v>
      </c>
      <c r="Q393" s="10">
        <v>17192.334595081997</v>
      </c>
      <c r="R393" s="41">
        <v>8.1995811820220008E-3</v>
      </c>
      <c r="S393" s="41">
        <v>2.2606870384031612E-3</v>
      </c>
      <c r="T393" s="41">
        <v>4.7390956618542006E-4</v>
      </c>
    </row>
    <row r="394" spans="2:20" ht="15" x14ac:dyDescent="0.25">
      <c r="B394" s="11" t="s">
        <v>1169</v>
      </c>
      <c r="C394" s="3" t="s">
        <v>1170</v>
      </c>
      <c r="D394" s="3" t="s">
        <v>228</v>
      </c>
      <c r="E394" s="3" t="s">
        <v>1022</v>
      </c>
      <c r="F394" s="3"/>
      <c r="G394" s="3" t="s">
        <v>1045</v>
      </c>
      <c r="H394" s="3" t="s">
        <v>711</v>
      </c>
      <c r="I394" s="3" t="s">
        <v>240</v>
      </c>
      <c r="J394" s="3"/>
      <c r="K394" s="10">
        <v>5.4899999999999789</v>
      </c>
      <c r="L394" s="3" t="s">
        <v>47</v>
      </c>
      <c r="M394" s="41">
        <v>5.2499999999999998E-2</v>
      </c>
      <c r="N394" s="41">
        <v>5.4600000000000037E-2</v>
      </c>
      <c r="O394" s="10">
        <v>16178854.557304</v>
      </c>
      <c r="P394" s="10">
        <v>100.35080000000001</v>
      </c>
      <c r="Q394" s="10">
        <v>68949.420167420001</v>
      </c>
      <c r="R394" s="41">
        <v>1.0785903038202666E-2</v>
      </c>
      <c r="S394" s="41">
        <v>9.0664278091986787E-3</v>
      </c>
      <c r="T394" s="41">
        <v>1.9006022491922321E-3</v>
      </c>
    </row>
    <row r="395" spans="2:20" ht="15" x14ac:dyDescent="0.25">
      <c r="B395" s="11" t="s">
        <v>1171</v>
      </c>
      <c r="C395" s="3" t="s">
        <v>1172</v>
      </c>
      <c r="D395" s="3" t="s">
        <v>1040</v>
      </c>
      <c r="E395" s="3" t="s">
        <v>1022</v>
      </c>
      <c r="F395" s="3"/>
      <c r="G395" s="3" t="s">
        <v>1052</v>
      </c>
      <c r="H395" s="3" t="s">
        <v>711</v>
      </c>
      <c r="I395" s="3" t="s">
        <v>240</v>
      </c>
      <c r="J395" s="3"/>
      <c r="K395" s="10">
        <v>3.5500000000000189</v>
      </c>
      <c r="L395" s="3" t="s">
        <v>49</v>
      </c>
      <c r="M395" s="41">
        <v>5.5500000000000001E-2</v>
      </c>
      <c r="N395" s="41">
        <v>3.04999999999995E-2</v>
      </c>
      <c r="O395" s="10">
        <v>9390964.4931430016</v>
      </c>
      <c r="P395" s="10">
        <v>111.92319999999999</v>
      </c>
      <c r="Q395" s="10">
        <v>41012.614210053995</v>
      </c>
      <c r="R395" s="41">
        <v>1.5651607488571667E-2</v>
      </c>
      <c r="S395" s="41">
        <v>5.3929083826824032E-3</v>
      </c>
      <c r="T395" s="41">
        <v>1.1305195406083233E-3</v>
      </c>
    </row>
    <row r="396" spans="2:20" ht="15" x14ac:dyDescent="0.25">
      <c r="B396" s="11" t="s">
        <v>1173</v>
      </c>
      <c r="C396" s="3" t="s">
        <v>1174</v>
      </c>
      <c r="D396" s="3" t="s">
        <v>228</v>
      </c>
      <c r="E396" s="3" t="s">
        <v>1022</v>
      </c>
      <c r="F396" s="3"/>
      <c r="G396" s="3" t="s">
        <v>1034</v>
      </c>
      <c r="H396" s="3" t="s">
        <v>711</v>
      </c>
      <c r="I396" s="3" t="s">
        <v>240</v>
      </c>
      <c r="J396" s="3"/>
      <c r="K396" s="10">
        <v>6.21999999999999</v>
      </c>
      <c r="L396" s="3" t="s">
        <v>47</v>
      </c>
      <c r="M396" s="41">
        <v>5.2499999999999998E-2</v>
      </c>
      <c r="N396" s="41">
        <v>4.8099999999999858E-2</v>
      </c>
      <c r="O396" s="10">
        <v>14015018.818002002</v>
      </c>
      <c r="P396" s="10">
        <v>107.5804</v>
      </c>
      <c r="Q396" s="10">
        <v>64030.773499817005</v>
      </c>
      <c r="R396" s="41">
        <v>1.4015018818002E-2</v>
      </c>
      <c r="S396" s="41">
        <v>8.4196558012181091E-3</v>
      </c>
      <c r="T396" s="41">
        <v>1.7650189346882265E-3</v>
      </c>
    </row>
    <row r="397" spans="2:20" ht="15" x14ac:dyDescent="0.25">
      <c r="B397" s="11" t="s">
        <v>1175</v>
      </c>
      <c r="C397" s="3" t="s">
        <v>1176</v>
      </c>
      <c r="D397" s="3" t="s">
        <v>228</v>
      </c>
      <c r="E397" s="3" t="s">
        <v>1022</v>
      </c>
      <c r="F397" s="3"/>
      <c r="G397" s="3" t="s">
        <v>1045</v>
      </c>
      <c r="H397" s="3" t="s">
        <v>711</v>
      </c>
      <c r="I397" s="3" t="s">
        <v>230</v>
      </c>
      <c r="J397" s="3"/>
      <c r="K397" s="10">
        <v>2.8700000000010242</v>
      </c>
      <c r="L397" s="3" t="s">
        <v>49</v>
      </c>
      <c r="M397" s="41">
        <v>0.11</v>
      </c>
      <c r="N397" s="41">
        <v>3.5699999999993536E-2</v>
      </c>
      <c r="O397" s="10">
        <v>202063.56649299999</v>
      </c>
      <c r="P397" s="10">
        <v>124.148</v>
      </c>
      <c r="Q397" s="10">
        <v>978.84743369299986</v>
      </c>
      <c r="R397" s="41">
        <v>7.0447225825289375E-5</v>
      </c>
      <c r="S397" s="41">
        <v>1.2871246157325085E-4</v>
      </c>
      <c r="T397" s="41">
        <v>2.6982092519061331E-5</v>
      </c>
    </row>
    <row r="398" spans="2:20" ht="15" x14ac:dyDescent="0.25">
      <c r="B398" s="11" t="s">
        <v>1177</v>
      </c>
      <c r="C398" s="3" t="s">
        <v>1178</v>
      </c>
      <c r="D398" s="3" t="s">
        <v>228</v>
      </c>
      <c r="E398" s="3" t="s">
        <v>1022</v>
      </c>
      <c r="F398" s="3"/>
      <c r="G398" s="3" t="s">
        <v>1045</v>
      </c>
      <c r="H398" s="3" t="s">
        <v>711</v>
      </c>
      <c r="I398" s="3" t="s">
        <v>240</v>
      </c>
      <c r="J398" s="3"/>
      <c r="K398" s="10">
        <v>1.4099999999999451</v>
      </c>
      <c r="L398" s="3" t="s">
        <v>49</v>
      </c>
      <c r="M398" s="41">
        <v>8.4000000000000005E-2</v>
      </c>
      <c r="N398" s="41">
        <v>2.9400000000000641E-2</v>
      </c>
      <c r="O398" s="10">
        <v>8541402.5134089999</v>
      </c>
      <c r="P398" s="10">
        <v>107.88330000000001</v>
      </c>
      <c r="Q398" s="10">
        <v>35955.953503511002</v>
      </c>
      <c r="R398" s="41">
        <v>4.2707012567045005E-3</v>
      </c>
      <c r="S398" s="41">
        <v>4.7279883711701569E-3</v>
      </c>
      <c r="T398" s="41">
        <v>9.9113184613719776E-4</v>
      </c>
    </row>
    <row r="399" spans="2:20" ht="15" x14ac:dyDescent="0.25">
      <c r="B399" s="11" t="s">
        <v>1179</v>
      </c>
      <c r="C399" s="3" t="s">
        <v>1180</v>
      </c>
      <c r="D399" s="3" t="s">
        <v>228</v>
      </c>
      <c r="E399" s="3" t="s">
        <v>1022</v>
      </c>
      <c r="F399" s="3"/>
      <c r="G399" s="3" t="s">
        <v>1045</v>
      </c>
      <c r="H399" s="3" t="s">
        <v>711</v>
      </c>
      <c r="I399" s="3" t="s">
        <v>240</v>
      </c>
      <c r="J399" s="3"/>
      <c r="K399" s="10">
        <v>3.940000000000031</v>
      </c>
      <c r="L399" s="3" t="s">
        <v>47</v>
      </c>
      <c r="M399" s="41">
        <v>5.5E-2</v>
      </c>
      <c r="N399" s="41">
        <v>5.119999999999976E-2</v>
      </c>
      <c r="O399" s="10">
        <v>3876040.4747929997</v>
      </c>
      <c r="P399" s="10">
        <v>101.5261</v>
      </c>
      <c r="Q399" s="10">
        <v>16711.969012709003</v>
      </c>
      <c r="R399" s="41">
        <v>2.5840269831953334E-3</v>
      </c>
      <c r="S399" s="41">
        <v>2.1975218969990233E-3</v>
      </c>
      <c r="T399" s="41">
        <v>4.6066820891111986E-4</v>
      </c>
    </row>
    <row r="400" spans="2:20" ht="15" x14ac:dyDescent="0.25">
      <c r="B400" s="11" t="s">
        <v>1181</v>
      </c>
      <c r="C400" s="3" t="s">
        <v>1182</v>
      </c>
      <c r="D400" s="3" t="s">
        <v>228</v>
      </c>
      <c r="E400" s="3" t="s">
        <v>1022</v>
      </c>
      <c r="F400" s="3"/>
      <c r="G400" s="3" t="s">
        <v>1045</v>
      </c>
      <c r="H400" s="3" t="s">
        <v>711</v>
      </c>
      <c r="I400" s="3" t="s">
        <v>240</v>
      </c>
      <c r="J400" s="3"/>
      <c r="K400" s="10">
        <v>6.4300000000000059</v>
      </c>
      <c r="L400" s="3" t="s">
        <v>49</v>
      </c>
      <c r="M400" s="41">
        <v>0.05</v>
      </c>
      <c r="N400" s="41">
        <v>4.7199999999999881E-2</v>
      </c>
      <c r="O400" s="10">
        <v>12217789.038347999</v>
      </c>
      <c r="P400" s="10">
        <v>104.07689999999999</v>
      </c>
      <c r="Q400" s="10">
        <v>49617.421206974002</v>
      </c>
      <c r="R400" s="41">
        <v>1.2217789038348E-2</v>
      </c>
      <c r="S400" s="41">
        <v>6.524387969606131E-3</v>
      </c>
      <c r="T400" s="41">
        <v>1.3677124784532012E-3</v>
      </c>
    </row>
    <row r="401" spans="2:20" ht="15" x14ac:dyDescent="0.25">
      <c r="B401" s="11" t="s">
        <v>1183</v>
      </c>
      <c r="C401" s="3" t="s">
        <v>1184</v>
      </c>
      <c r="D401" s="3" t="s">
        <v>228</v>
      </c>
      <c r="E401" s="3" t="s">
        <v>1022</v>
      </c>
      <c r="F401" s="3"/>
      <c r="G401" s="3" t="s">
        <v>1136</v>
      </c>
      <c r="H401" s="3" t="s">
        <v>711</v>
      </c>
      <c r="I401" s="3" t="s">
        <v>240</v>
      </c>
      <c r="J401" s="3"/>
      <c r="K401" s="10">
        <v>1.3299999999997951</v>
      </c>
      <c r="L401" s="3" t="s">
        <v>47</v>
      </c>
      <c r="M401" s="41">
        <v>6.6549999999999998E-2</v>
      </c>
      <c r="N401" s="41">
        <v>2.069999999999908E-2</v>
      </c>
      <c r="O401" s="10">
        <v>3342138.2743999995</v>
      </c>
      <c r="P401" s="10">
        <v>110.13200000000001</v>
      </c>
      <c r="Q401" s="10">
        <v>15631.466221406999</v>
      </c>
      <c r="R401" s="41">
        <v>6.6842765487999988E-3</v>
      </c>
      <c r="S401" s="41">
        <v>2.0554423765158873E-3</v>
      </c>
      <c r="T401" s="41">
        <v>4.3088396953070741E-4</v>
      </c>
    </row>
    <row r="402" spans="2:20" ht="15" x14ac:dyDescent="0.25">
      <c r="B402" s="11" t="s">
        <v>1185</v>
      </c>
      <c r="C402" s="3" t="s">
        <v>1186</v>
      </c>
      <c r="D402" s="3" t="s">
        <v>228</v>
      </c>
      <c r="E402" s="3" t="s">
        <v>1022</v>
      </c>
      <c r="F402" s="3"/>
      <c r="G402" s="3" t="s">
        <v>1187</v>
      </c>
      <c r="H402" s="3" t="s">
        <v>711</v>
      </c>
      <c r="I402" s="3" t="s">
        <v>230</v>
      </c>
      <c r="J402" s="3"/>
      <c r="K402" s="10">
        <v>5.3999999999999986</v>
      </c>
      <c r="L402" s="3" t="s">
        <v>47</v>
      </c>
      <c r="M402" s="41">
        <v>2.5000000000000001E-2</v>
      </c>
      <c r="N402" s="41">
        <v>5.0500000000000086E-2</v>
      </c>
      <c r="O402" s="10">
        <v>15108296.308937</v>
      </c>
      <c r="P402" s="10">
        <v>88.624600000000001</v>
      </c>
      <c r="Q402" s="10">
        <v>56863.207684393012</v>
      </c>
      <c r="R402" s="41">
        <v>1.3734814826306365E-2</v>
      </c>
      <c r="S402" s="41">
        <v>7.4771646551659741E-3</v>
      </c>
      <c r="T402" s="41">
        <v>1.5674437893577775E-3</v>
      </c>
    </row>
    <row r="403" spans="2:20" ht="15" x14ac:dyDescent="0.25">
      <c r="B403" s="11" t="s">
        <v>1188</v>
      </c>
      <c r="C403" s="3" t="s">
        <v>1189</v>
      </c>
      <c r="D403" s="3" t="s">
        <v>228</v>
      </c>
      <c r="E403" s="3" t="s">
        <v>1022</v>
      </c>
      <c r="F403" s="3"/>
      <c r="G403" s="3" t="s">
        <v>1064</v>
      </c>
      <c r="H403" s="3" t="s">
        <v>1190</v>
      </c>
      <c r="I403" s="3" t="s">
        <v>240</v>
      </c>
      <c r="J403" s="3"/>
      <c r="K403" s="10">
        <v>7.27</v>
      </c>
      <c r="L403" s="3" t="s">
        <v>53</v>
      </c>
      <c r="M403" s="41">
        <v>6.2689999999999996E-2</v>
      </c>
      <c r="N403" s="41">
        <v>6.2500000000000666E-2</v>
      </c>
      <c r="O403" s="10">
        <v>1858847.1193509998</v>
      </c>
      <c r="P403" s="10">
        <v>103.45740000000001</v>
      </c>
      <c r="Q403" s="10">
        <v>11123.299400089001</v>
      </c>
      <c r="R403" s="41">
        <v>5.3109917695742864E-3</v>
      </c>
      <c r="S403" s="41">
        <v>1.4626459623030001E-3</v>
      </c>
      <c r="T403" s="41">
        <v>3.0661560034753269E-4</v>
      </c>
    </row>
    <row r="404" spans="2:20" ht="15" x14ac:dyDescent="0.25">
      <c r="B404" s="11" t="s">
        <v>1191</v>
      </c>
      <c r="C404" s="3" t="s">
        <v>1192</v>
      </c>
      <c r="D404" s="3" t="s">
        <v>228</v>
      </c>
      <c r="E404" s="3" t="s">
        <v>1022</v>
      </c>
      <c r="F404" s="3"/>
      <c r="G404" s="3" t="s">
        <v>1064</v>
      </c>
      <c r="H404" s="3" t="s">
        <v>1190</v>
      </c>
      <c r="I404" s="3" t="s">
        <v>240</v>
      </c>
      <c r="J404" s="3"/>
      <c r="K404" s="10">
        <v>4.6799999999999971</v>
      </c>
      <c r="L404" s="3" t="s">
        <v>53</v>
      </c>
      <c r="M404" s="41">
        <v>6.4160000000000009E-2</v>
      </c>
      <c r="N404" s="41">
        <v>6.1600000000000536E-2</v>
      </c>
      <c r="O404" s="10">
        <v>8244331.2052639984</v>
      </c>
      <c r="P404" s="10">
        <v>106.9615</v>
      </c>
      <c r="Q404" s="10">
        <v>51004.796143264</v>
      </c>
      <c r="R404" s="41">
        <v>1.6655214556088892E-2</v>
      </c>
      <c r="S404" s="41">
        <v>6.7068193036713374E-3</v>
      </c>
      <c r="T404" s="41">
        <v>1.4059556996142062E-3</v>
      </c>
    </row>
    <row r="405" spans="2:20" ht="15" x14ac:dyDescent="0.25">
      <c r="B405" s="11" t="s">
        <v>1193</v>
      </c>
      <c r="C405" s="3" t="s">
        <v>1194</v>
      </c>
      <c r="D405" s="3" t="s">
        <v>228</v>
      </c>
      <c r="E405" s="3" t="s">
        <v>1022</v>
      </c>
      <c r="F405" s="3"/>
      <c r="G405" s="3" t="s">
        <v>1045</v>
      </c>
      <c r="H405" s="3" t="s">
        <v>1190</v>
      </c>
      <c r="I405" s="3" t="s">
        <v>240</v>
      </c>
      <c r="J405" s="3"/>
      <c r="K405" s="10">
        <v>6.1599999999999806</v>
      </c>
      <c r="L405" s="3" t="s">
        <v>49</v>
      </c>
      <c r="M405" s="41">
        <v>4.2960000000000005E-2</v>
      </c>
      <c r="N405" s="41">
        <v>5.6099999999999373E-2</v>
      </c>
      <c r="O405" s="10">
        <v>9534508.798471</v>
      </c>
      <c r="P405" s="10">
        <v>92.564499999999995</v>
      </c>
      <c r="Q405" s="10">
        <v>34437.388087563995</v>
      </c>
      <c r="R405" s="41">
        <v>6.3563391989806678E-3</v>
      </c>
      <c r="S405" s="41">
        <v>4.5283062899605028E-3</v>
      </c>
      <c r="T405" s="41">
        <v>9.4927233755704886E-4</v>
      </c>
    </row>
    <row r="406" spans="2:20" ht="15" x14ac:dyDescent="0.25">
      <c r="B406" s="11" t="s">
        <v>1195</v>
      </c>
      <c r="C406" s="3" t="s">
        <v>1196</v>
      </c>
      <c r="D406" s="3" t="s">
        <v>228</v>
      </c>
      <c r="E406" s="3" t="s">
        <v>1022</v>
      </c>
      <c r="F406" s="3"/>
      <c r="G406" s="3" t="s">
        <v>1136</v>
      </c>
      <c r="H406" s="3" t="s">
        <v>1190</v>
      </c>
      <c r="I406" s="3" t="s">
        <v>230</v>
      </c>
      <c r="J406" s="3"/>
      <c r="K406" s="10">
        <v>4.5999999999999837</v>
      </c>
      <c r="L406" s="3" t="s">
        <v>53</v>
      </c>
      <c r="M406" s="41">
        <v>6.6250000000000003E-2</v>
      </c>
      <c r="N406" s="41">
        <v>5.7699999999999876E-2</v>
      </c>
      <c r="O406" s="10">
        <v>5397541.265075</v>
      </c>
      <c r="P406" s="10">
        <v>105.9478</v>
      </c>
      <c r="Q406" s="10">
        <v>33076.250169075007</v>
      </c>
      <c r="R406" s="41">
        <v>1.0795082530150001E-2</v>
      </c>
      <c r="S406" s="41">
        <v>4.3493249635566215E-3</v>
      </c>
      <c r="T406" s="41">
        <v>9.1175234416102883E-4</v>
      </c>
    </row>
    <row r="407" spans="2:20" ht="15" x14ac:dyDescent="0.25">
      <c r="B407" s="11" t="s">
        <v>1197</v>
      </c>
      <c r="C407" s="3" t="s">
        <v>1198</v>
      </c>
      <c r="D407" s="3" t="s">
        <v>228</v>
      </c>
      <c r="E407" s="3" t="s">
        <v>1022</v>
      </c>
      <c r="F407" s="3"/>
      <c r="G407" s="3" t="s">
        <v>1136</v>
      </c>
      <c r="H407" s="3" t="s">
        <v>1190</v>
      </c>
      <c r="I407" s="3" t="s">
        <v>240</v>
      </c>
      <c r="J407" s="3"/>
      <c r="K407" s="10">
        <v>5.6200000000000463</v>
      </c>
      <c r="L407" s="3" t="s">
        <v>49</v>
      </c>
      <c r="M407" s="41">
        <v>8.7499999999999994E-2</v>
      </c>
      <c r="N407" s="41">
        <v>6.3799999999999982E-2</v>
      </c>
      <c r="O407" s="10">
        <v>9294235.596748</v>
      </c>
      <c r="P407" s="10">
        <v>116.60760000000001</v>
      </c>
      <c r="Q407" s="10">
        <v>42289.05184218099</v>
      </c>
      <c r="R407" s="41">
        <v>7.4353884773984006E-3</v>
      </c>
      <c r="S407" s="41">
        <v>5.5607521385330474E-3</v>
      </c>
      <c r="T407" s="41">
        <v>1.1657047565054761E-3</v>
      </c>
    </row>
    <row r="408" spans="2:20" ht="15" x14ac:dyDescent="0.25">
      <c r="B408" s="11" t="s">
        <v>1199</v>
      </c>
      <c r="C408" s="3" t="s">
        <v>1200</v>
      </c>
      <c r="D408" s="3" t="s">
        <v>228</v>
      </c>
      <c r="E408" s="3" t="s">
        <v>1022</v>
      </c>
      <c r="F408" s="3"/>
      <c r="G408" s="3" t="s">
        <v>1136</v>
      </c>
      <c r="H408" s="3" t="s">
        <v>1190</v>
      </c>
      <c r="I408" s="3" t="s">
        <v>240</v>
      </c>
      <c r="J408" s="3"/>
      <c r="K408" s="10">
        <v>5.8</v>
      </c>
      <c r="L408" s="3" t="s">
        <v>47</v>
      </c>
      <c r="M408" s="41">
        <v>4.1250000000000002E-2</v>
      </c>
      <c r="N408" s="41">
        <v>4.8699999999999827E-2</v>
      </c>
      <c r="O408" s="10">
        <v>13631545.541897999</v>
      </c>
      <c r="P408" s="10">
        <v>96.203599999999994</v>
      </c>
      <c r="Q408" s="10">
        <v>55692.712685849998</v>
      </c>
      <c r="R408" s="41">
        <v>1.3631545541897997E-2</v>
      </c>
      <c r="S408" s="41">
        <v>7.3232517088416939E-3</v>
      </c>
      <c r="T408" s="41">
        <v>1.5351788997981942E-3</v>
      </c>
    </row>
    <row r="409" spans="2:20" ht="15" x14ac:dyDescent="0.25">
      <c r="B409" s="11" t="s">
        <v>1201</v>
      </c>
      <c r="C409" s="3" t="s">
        <v>1202</v>
      </c>
      <c r="D409" s="3" t="s">
        <v>228</v>
      </c>
      <c r="E409" s="3" t="s">
        <v>1022</v>
      </c>
      <c r="F409" s="3"/>
      <c r="G409" s="3" t="s">
        <v>1136</v>
      </c>
      <c r="H409" s="3" t="s">
        <v>1190</v>
      </c>
      <c r="I409" s="3" t="s">
        <v>230</v>
      </c>
      <c r="J409" s="3"/>
      <c r="K409" s="10">
        <v>1.9600000000000113</v>
      </c>
      <c r="L409" s="3" t="s">
        <v>47</v>
      </c>
      <c r="M409" s="41">
        <v>5.7500000000000002E-2</v>
      </c>
      <c r="N409" s="41">
        <v>2.1000000000000123E-2</v>
      </c>
      <c r="O409" s="10">
        <v>7917311.8046379993</v>
      </c>
      <c r="P409" s="10">
        <v>112.3933</v>
      </c>
      <c r="Q409" s="10">
        <v>37790.269207446996</v>
      </c>
      <c r="R409" s="41">
        <v>1.5080593913596192E-2</v>
      </c>
      <c r="S409" s="41">
        <v>4.9691896875645979E-3</v>
      </c>
      <c r="T409" s="41">
        <v>1.0416950639882557E-3</v>
      </c>
    </row>
    <row r="410" spans="2:20" ht="15" x14ac:dyDescent="0.25">
      <c r="B410" s="11" t="s">
        <v>1203</v>
      </c>
      <c r="C410" s="3" t="s">
        <v>1204</v>
      </c>
      <c r="D410" s="3" t="s">
        <v>228</v>
      </c>
      <c r="E410" s="3" t="s">
        <v>1022</v>
      </c>
      <c r="F410" s="3"/>
      <c r="G410" s="3" t="s">
        <v>1045</v>
      </c>
      <c r="H410" s="3" t="s">
        <v>1205</v>
      </c>
      <c r="I410" s="3" t="s">
        <v>230</v>
      </c>
      <c r="J410" s="3"/>
      <c r="K410" s="10">
        <v>2.7400000000007632</v>
      </c>
      <c r="L410" s="3" t="s">
        <v>53</v>
      </c>
      <c r="M410" s="41">
        <v>0.14000000000000001</v>
      </c>
      <c r="N410" s="41">
        <v>4.5199999999990387E-2</v>
      </c>
      <c r="O410" s="10">
        <v>137692.37921100002</v>
      </c>
      <c r="P410" s="10">
        <v>137.11199999999999</v>
      </c>
      <c r="Q410" s="10">
        <v>1091.977585376</v>
      </c>
      <c r="R410" s="41">
        <v>4.5897459737000006E-5</v>
      </c>
      <c r="S410" s="41">
        <v>1.435883858491489E-4</v>
      </c>
      <c r="T410" s="41">
        <v>3.0100543989981279E-5</v>
      </c>
    </row>
    <row r="411" spans="2:20" ht="15" x14ac:dyDescent="0.25">
      <c r="B411" s="11" t="s">
        <v>1206</v>
      </c>
      <c r="C411" s="3" t="s">
        <v>1207</v>
      </c>
      <c r="D411" s="3" t="s">
        <v>228</v>
      </c>
      <c r="E411" s="3" t="s">
        <v>1022</v>
      </c>
      <c r="F411" s="3"/>
      <c r="G411" s="3" t="s">
        <v>1045</v>
      </c>
      <c r="H411" s="3" t="s">
        <v>1205</v>
      </c>
      <c r="I411" s="3" t="s">
        <v>230</v>
      </c>
      <c r="J411" s="3"/>
      <c r="K411" s="10">
        <v>6.7700000000000191</v>
      </c>
      <c r="L411" s="3" t="s">
        <v>49</v>
      </c>
      <c r="M411" s="41">
        <v>6.25E-2</v>
      </c>
      <c r="N411" s="41">
        <v>6.2300000000000064E-2</v>
      </c>
      <c r="O411" s="10">
        <v>4991348.7464020001</v>
      </c>
      <c r="P411" s="10">
        <v>100.3163</v>
      </c>
      <c r="Q411" s="10">
        <v>19537.852654249993</v>
      </c>
      <c r="R411" s="41">
        <v>1.9965394985607997E-3</v>
      </c>
      <c r="S411" s="41">
        <v>2.5691083435712475E-3</v>
      </c>
      <c r="T411" s="41">
        <v>5.3856416208994287E-4</v>
      </c>
    </row>
    <row r="412" spans="2:20" ht="15" x14ac:dyDescent="0.25">
      <c r="B412" s="11" t="s">
        <v>1208</v>
      </c>
      <c r="C412" s="3" t="s">
        <v>1209</v>
      </c>
      <c r="D412" s="3" t="s">
        <v>228</v>
      </c>
      <c r="E412" s="3" t="s">
        <v>1022</v>
      </c>
      <c r="F412" s="3"/>
      <c r="G412" s="3" t="s">
        <v>1210</v>
      </c>
      <c r="H412" s="3" t="s">
        <v>1205</v>
      </c>
      <c r="I412" s="3" t="s">
        <v>240</v>
      </c>
      <c r="J412" s="3"/>
      <c r="K412" s="10">
        <v>3.7699999999999183</v>
      </c>
      <c r="L412" s="3" t="s">
        <v>49</v>
      </c>
      <c r="M412" s="41">
        <v>5.1249999999999997E-2</v>
      </c>
      <c r="N412" s="41">
        <v>9.4800000000001744E-2</v>
      </c>
      <c r="O412" s="10">
        <v>2234058.8527000002</v>
      </c>
      <c r="P412" s="10">
        <v>85.014099999999999</v>
      </c>
      <c r="Q412" s="10">
        <v>7410.9303935030002</v>
      </c>
      <c r="R412" s="41">
        <v>4.4681177054000003E-3</v>
      </c>
      <c r="S412" s="41">
        <v>9.7449210230545586E-4</v>
      </c>
      <c r="T412" s="41">
        <v>2.0428353045316011E-4</v>
      </c>
    </row>
    <row r="413" spans="2:20" ht="15" x14ac:dyDescent="0.25">
      <c r="B413" s="11" t="s">
        <v>1211</v>
      </c>
      <c r="C413" s="3" t="s">
        <v>1212</v>
      </c>
      <c r="D413" s="3" t="s">
        <v>228</v>
      </c>
      <c r="E413" s="3" t="s">
        <v>1022</v>
      </c>
      <c r="F413" s="3"/>
      <c r="G413" s="3" t="s">
        <v>1045</v>
      </c>
      <c r="H413" s="3" t="s">
        <v>1205</v>
      </c>
      <c r="I413" s="3" t="s">
        <v>240</v>
      </c>
      <c r="J413" s="3"/>
      <c r="K413" s="10">
        <v>4.3300000000000463</v>
      </c>
      <c r="L413" s="3" t="s">
        <v>47</v>
      </c>
      <c r="M413" s="41">
        <v>6.7500000000000004E-2</v>
      </c>
      <c r="N413" s="41">
        <v>6.1900000000000066E-2</v>
      </c>
      <c r="O413" s="10">
        <v>5641601.0072270008</v>
      </c>
      <c r="P413" s="10">
        <v>103.9966</v>
      </c>
      <c r="Q413" s="10">
        <v>24916.292103404001</v>
      </c>
      <c r="R413" s="41">
        <v>5.6416010072270007E-3</v>
      </c>
      <c r="S413" s="41">
        <v>3.2763402952467853E-3</v>
      </c>
      <c r="T413" s="41">
        <v>6.8682174118756326E-4</v>
      </c>
    </row>
    <row r="414" spans="2:20" ht="15" x14ac:dyDescent="0.25">
      <c r="B414" s="11" t="s">
        <v>1213</v>
      </c>
      <c r="C414" s="3" t="s">
        <v>1214</v>
      </c>
      <c r="D414" s="3" t="s">
        <v>228</v>
      </c>
      <c r="E414" s="3" t="s">
        <v>1022</v>
      </c>
      <c r="F414" s="3"/>
      <c r="G414" s="3" t="s">
        <v>1045</v>
      </c>
      <c r="H414" s="3" t="s">
        <v>1205</v>
      </c>
      <c r="I414" s="3" t="s">
        <v>230</v>
      </c>
      <c r="J414" s="3"/>
      <c r="K414" s="10">
        <v>4.8899999999999872</v>
      </c>
      <c r="L414" s="3" t="s">
        <v>47</v>
      </c>
      <c r="M414" s="41">
        <v>5.7500000000000002E-2</v>
      </c>
      <c r="N414" s="41">
        <v>4.770000000000027E-2</v>
      </c>
      <c r="O414" s="10">
        <v>5638502.9286949998</v>
      </c>
      <c r="P414" s="10">
        <v>110.03530000000001</v>
      </c>
      <c r="Q414" s="10">
        <v>26348.613346866998</v>
      </c>
      <c r="R414" s="41">
        <v>5.6385029286949995E-3</v>
      </c>
      <c r="S414" s="41">
        <v>3.464681794303729E-3</v>
      </c>
      <c r="T414" s="41">
        <v>7.2630391479078541E-4</v>
      </c>
    </row>
    <row r="415" spans="2:20" ht="15" x14ac:dyDescent="0.25">
      <c r="B415" s="11" t="s">
        <v>1215</v>
      </c>
      <c r="C415" s="3" t="s">
        <v>1216</v>
      </c>
      <c r="D415" s="3" t="s">
        <v>228</v>
      </c>
      <c r="E415" s="3" t="s">
        <v>1022</v>
      </c>
      <c r="F415" s="3"/>
      <c r="G415" s="3" t="s">
        <v>1045</v>
      </c>
      <c r="H415" s="3" t="s">
        <v>1205</v>
      </c>
      <c r="I415" s="3" t="s">
        <v>230</v>
      </c>
      <c r="J415" s="3"/>
      <c r="K415" s="10">
        <v>6.3400000000002139</v>
      </c>
      <c r="L415" s="3" t="s">
        <v>49</v>
      </c>
      <c r="M415" s="41">
        <v>7.0000000000000007E-2</v>
      </c>
      <c r="N415" s="41">
        <v>6.120000000000566E-2</v>
      </c>
      <c r="O415" s="10">
        <v>206538.56881700002</v>
      </c>
      <c r="P415" s="10">
        <v>112.01519999999999</v>
      </c>
      <c r="Q415" s="10">
        <v>902.74579201000017</v>
      </c>
      <c r="R415" s="41">
        <v>1.6523085505360002E-4</v>
      </c>
      <c r="S415" s="41">
        <v>1.1870556029975114E-4</v>
      </c>
      <c r="T415" s="41">
        <v>2.4884338092719176E-5</v>
      </c>
    </row>
    <row r="416" spans="2:20" ht="15" x14ac:dyDescent="0.25">
      <c r="B416" s="11" t="s">
        <v>1217</v>
      </c>
      <c r="C416" s="3" t="s">
        <v>1218</v>
      </c>
      <c r="D416" s="3" t="s">
        <v>228</v>
      </c>
      <c r="E416" s="3" t="s">
        <v>1022</v>
      </c>
      <c r="F416" s="3"/>
      <c r="G416" s="3" t="s">
        <v>1052</v>
      </c>
      <c r="H416" s="3" t="s">
        <v>89</v>
      </c>
      <c r="I416" s="3" t="s">
        <v>70</v>
      </c>
      <c r="J416" s="3"/>
      <c r="K416" s="10">
        <v>3.3400000000023407</v>
      </c>
      <c r="L416" s="3" t="s">
        <v>49</v>
      </c>
      <c r="M416" s="41">
        <v>0</v>
      </c>
      <c r="N416" s="41">
        <v>0.29870000000005192</v>
      </c>
      <c r="O416" s="10">
        <v>344230.94802700001</v>
      </c>
      <c r="P416" s="10">
        <v>19.25</v>
      </c>
      <c r="Q416" s="10">
        <v>258.56391314699999</v>
      </c>
      <c r="R416" s="41">
        <v>2.2948729868466663E-4</v>
      </c>
      <c r="S416" s="41">
        <v>3.3999576021364414E-5</v>
      </c>
      <c r="T416" s="41">
        <v>7.1273573250343648E-6</v>
      </c>
    </row>
    <row r="417" spans="2:20" ht="15" x14ac:dyDescent="0.25">
      <c r="B417" s="11" t="s">
        <v>1219</v>
      </c>
      <c r="C417" s="3" t="s">
        <v>1220</v>
      </c>
      <c r="D417" s="3" t="s">
        <v>1040</v>
      </c>
      <c r="E417" s="3" t="s">
        <v>1022</v>
      </c>
      <c r="F417" s="3"/>
      <c r="G417" s="3" t="s">
        <v>1052</v>
      </c>
      <c r="H417" s="3" t="s">
        <v>89</v>
      </c>
      <c r="I417" s="3" t="s">
        <v>230</v>
      </c>
      <c r="J417" s="3"/>
      <c r="K417" s="10">
        <v>0</v>
      </c>
      <c r="L417" s="3" t="s">
        <v>49</v>
      </c>
      <c r="M417" s="41">
        <v>0</v>
      </c>
      <c r="N417" s="41">
        <v>0</v>
      </c>
      <c r="O417" s="10">
        <v>394488.66643999994</v>
      </c>
      <c r="P417" s="10">
        <v>1E-3</v>
      </c>
      <c r="Q417" s="10">
        <v>1.5394008000000001E-2</v>
      </c>
      <c r="R417" s="41">
        <v>0</v>
      </c>
      <c r="S417" s="41">
        <v>2.0242180701060625E-9</v>
      </c>
      <c r="T417" s="41">
        <v>4.2433839411325694E-10</v>
      </c>
    </row>
    <row r="418" spans="2:20" ht="15" x14ac:dyDescent="0.25">
      <c r="B418" s="11" t="s">
        <v>1221</v>
      </c>
      <c r="C418" s="3" t="s">
        <v>1222</v>
      </c>
      <c r="D418" s="3" t="s">
        <v>1100</v>
      </c>
      <c r="E418" s="3" t="s">
        <v>1022</v>
      </c>
      <c r="F418" s="3"/>
      <c r="G418" s="3" t="s">
        <v>1052</v>
      </c>
      <c r="H418" s="3" t="s">
        <v>89</v>
      </c>
      <c r="I418" s="3" t="s">
        <v>230</v>
      </c>
      <c r="J418" s="3"/>
      <c r="K418" s="10">
        <v>0</v>
      </c>
      <c r="L418" s="3" t="s">
        <v>49</v>
      </c>
      <c r="M418" s="41">
        <v>0</v>
      </c>
      <c r="N418" s="41">
        <v>0</v>
      </c>
      <c r="O418" s="10">
        <v>791731.18046299997</v>
      </c>
      <c r="P418" s="10">
        <v>0.05</v>
      </c>
      <c r="Q418" s="10">
        <v>1.5446675339999998</v>
      </c>
      <c r="R418" s="41">
        <v>1.5834623609259997E-3</v>
      </c>
      <c r="S418" s="41">
        <v>2.0311435037769048E-7</v>
      </c>
      <c r="T418" s="41">
        <v>4.2579017811114855E-8</v>
      </c>
    </row>
    <row r="419" spans="2:20" ht="15" x14ac:dyDescent="0.25">
      <c r="B419" s="11" t="s">
        <v>1223</v>
      </c>
      <c r="C419" s="3" t="s">
        <v>1224</v>
      </c>
      <c r="D419" s="3" t="s">
        <v>228</v>
      </c>
      <c r="E419" s="3" t="s">
        <v>1022</v>
      </c>
      <c r="F419" s="3"/>
      <c r="G419" s="3" t="s">
        <v>1225</v>
      </c>
      <c r="H419" s="3" t="s">
        <v>89</v>
      </c>
      <c r="I419" s="3" t="s">
        <v>230</v>
      </c>
      <c r="J419" s="3"/>
      <c r="K419" s="10">
        <v>3.0700000000000172</v>
      </c>
      <c r="L419" s="3" t="s">
        <v>49</v>
      </c>
      <c r="M419" s="41">
        <v>4.7E-2</v>
      </c>
      <c r="N419" s="41">
        <v>3.5999999999999963E-2</v>
      </c>
      <c r="O419" s="10">
        <v>12392314.128999</v>
      </c>
      <c r="P419" s="10">
        <v>104.10890000000001</v>
      </c>
      <c r="Q419" s="10">
        <v>50341.655135649002</v>
      </c>
      <c r="R419" s="41">
        <v>8.2615427526659992E-3</v>
      </c>
      <c r="S419" s="41">
        <v>6.6196203097093611E-3</v>
      </c>
      <c r="T419" s="41">
        <v>1.387676107305173E-3</v>
      </c>
    </row>
    <row r="420" spans="2:20" x14ac:dyDescent="0.2">
      <c r="B420" s="44"/>
      <c r="C420" s="45"/>
      <c r="D420" s="45"/>
      <c r="E420" s="45"/>
      <c r="F420" s="45"/>
      <c r="G420" s="45"/>
      <c r="H420" s="45"/>
      <c r="I420" s="45"/>
      <c r="J420" s="45"/>
      <c r="K420" s="14"/>
      <c r="L420" s="45"/>
      <c r="M420" s="14"/>
      <c r="N420" s="14"/>
      <c r="O420" s="14"/>
      <c r="P420" s="14"/>
      <c r="Q420" s="14"/>
      <c r="R420" s="14"/>
      <c r="S420" s="14"/>
      <c r="T420" s="14"/>
    </row>
    <row r="421" spans="2:20" x14ac:dyDescent="0.2">
      <c r="B421" s="33"/>
      <c r="C421" s="48"/>
      <c r="D421" s="48"/>
      <c r="E421" s="48"/>
      <c r="F421" s="48"/>
      <c r="G421" s="48"/>
      <c r="H421" s="48"/>
      <c r="I421" s="48"/>
      <c r="J421" s="48"/>
      <c r="K421" s="49"/>
      <c r="L421" s="48"/>
      <c r="M421" s="49"/>
      <c r="N421" s="49"/>
      <c r="O421" s="49"/>
      <c r="P421" s="49"/>
      <c r="Q421" s="49"/>
      <c r="R421" s="49"/>
      <c r="S421" s="49"/>
      <c r="T421" s="49"/>
    </row>
    <row r="423" spans="2:20" x14ac:dyDescent="0.2">
      <c r="B423" s="35" t="s">
        <v>56</v>
      </c>
    </row>
    <row r="425" spans="2:20" x14ac:dyDescent="0.2">
      <c r="B425" s="36" t="s">
        <v>57</v>
      </c>
    </row>
  </sheetData>
  <hyperlinks>
    <hyperlink ref="B425" r:id="rId1"/>
  </hyperlinks>
  <pageMargins left="0.7" right="0.7" top="0.75" bottom="0.75" header="0.3" footer="0.3"/>
  <pageSetup paperSize="9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65"/>
  <sheetViews>
    <sheetView showGridLines="0" rightToLeft="1" zoomScale="80" zoomScaleNormal="80" workbookViewId="0">
      <pane ySplit="10" topLeftCell="A11" activePane="bottomLeft" state="frozen"/>
      <selection pane="bottomLeft" activeCell="A11" sqref="A11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6" width="16.25" customWidth="1"/>
    <col min="7" max="7" width="32.125" bestFit="1" customWidth="1"/>
    <col min="8" max="14" width="16.25" customWidth="1"/>
  </cols>
  <sheetData>
    <row r="1" spans="2:14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2:14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2:14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2:14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2:14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14" ht="15" x14ac:dyDescent="0.2">
      <c r="B6" s="50" t="s">
        <v>242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2:14" ht="15" x14ac:dyDescent="0.2">
      <c r="B7" s="50" t="s">
        <v>1825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2:14" ht="30" x14ac:dyDescent="0.2">
      <c r="B8" s="50" t="s">
        <v>117</v>
      </c>
      <c r="C8" s="27" t="s">
        <v>58</v>
      </c>
      <c r="D8" s="27" t="s">
        <v>131</v>
      </c>
      <c r="E8" s="27" t="s">
        <v>262</v>
      </c>
      <c r="F8" s="27" t="s">
        <v>59</v>
      </c>
      <c r="G8" s="27" t="s">
        <v>255</v>
      </c>
      <c r="H8" s="27" t="s">
        <v>61</v>
      </c>
      <c r="I8" s="27" t="s">
        <v>133</v>
      </c>
      <c r="J8" s="27" t="s">
        <v>134</v>
      </c>
      <c r="K8" s="27" t="s">
        <v>62</v>
      </c>
      <c r="L8" s="27" t="s">
        <v>135</v>
      </c>
      <c r="M8" s="27" t="s">
        <v>121</v>
      </c>
      <c r="N8" s="27" t="s">
        <v>122</v>
      </c>
    </row>
    <row r="9" spans="2:14" ht="15" x14ac:dyDescent="0.2">
      <c r="B9" s="50"/>
      <c r="C9" s="53"/>
      <c r="D9" s="53"/>
      <c r="E9" s="53"/>
      <c r="F9" s="53"/>
      <c r="G9" s="53"/>
      <c r="H9" s="53"/>
      <c r="I9" s="53"/>
      <c r="J9" s="53" t="s">
        <v>248</v>
      </c>
      <c r="K9" s="53" t="s">
        <v>41</v>
      </c>
      <c r="L9" s="53" t="s">
        <v>42</v>
      </c>
      <c r="M9" s="53" t="s">
        <v>42</v>
      </c>
      <c r="N9" s="53" t="s">
        <v>42</v>
      </c>
    </row>
    <row r="10" spans="2:14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249</v>
      </c>
      <c r="N10" s="53" t="s">
        <v>250</v>
      </c>
    </row>
    <row r="11" spans="2:14" ht="15" x14ac:dyDescent="0.25">
      <c r="B11" s="16" t="s">
        <v>1824</v>
      </c>
      <c r="C11" s="46"/>
      <c r="D11" s="46"/>
      <c r="E11" s="46"/>
      <c r="F11" s="46"/>
      <c r="G11" s="46"/>
      <c r="H11" s="46"/>
      <c r="I11" s="17"/>
      <c r="J11" s="17"/>
      <c r="K11" s="17">
        <v>4944988.167518829</v>
      </c>
      <c r="L11" s="47"/>
      <c r="M11" s="47">
        <v>1</v>
      </c>
      <c r="N11" s="47">
        <v>0.13630942233588531</v>
      </c>
    </row>
    <row r="12" spans="2:14" ht="15" x14ac:dyDescent="0.25">
      <c r="B12" s="6" t="s">
        <v>63</v>
      </c>
      <c r="C12" s="38"/>
      <c r="D12" s="38"/>
      <c r="E12" s="38"/>
      <c r="F12" s="38"/>
      <c r="G12" s="38"/>
      <c r="H12" s="38"/>
      <c r="I12" s="40"/>
      <c r="J12" s="40"/>
      <c r="K12" s="40">
        <v>3977145.2655724501</v>
      </c>
      <c r="L12" s="39"/>
      <c r="M12" s="39">
        <v>0.80427801459593817</v>
      </c>
      <c r="N12" s="39">
        <v>0.10963067156702505</v>
      </c>
    </row>
    <row r="13" spans="2:14" ht="15" x14ac:dyDescent="0.25">
      <c r="B13" s="9" t="s">
        <v>1228</v>
      </c>
      <c r="C13" s="37"/>
      <c r="D13" s="37"/>
      <c r="E13" s="37"/>
      <c r="F13" s="37"/>
      <c r="G13" s="37"/>
      <c r="H13" s="37"/>
      <c r="I13" s="10"/>
      <c r="J13" s="10"/>
      <c r="K13" s="10">
        <v>2582296.8612408442</v>
      </c>
      <c r="L13" s="41"/>
      <c r="M13" s="41">
        <v>0.5222048615207352</v>
      </c>
      <c r="N13" s="41">
        <v>7.1181443014882398E-2</v>
      </c>
    </row>
    <row r="14" spans="2:14" ht="15" x14ac:dyDescent="0.25">
      <c r="B14" s="11" t="s">
        <v>1229</v>
      </c>
      <c r="C14" s="3" t="s">
        <v>1230</v>
      </c>
      <c r="D14" s="3" t="s">
        <v>140</v>
      </c>
      <c r="E14" s="3"/>
      <c r="F14" s="3" t="s">
        <v>814</v>
      </c>
      <c r="G14" s="3" t="s">
        <v>815</v>
      </c>
      <c r="H14" s="3" t="s">
        <v>55</v>
      </c>
      <c r="I14" s="10">
        <v>355682.47431600007</v>
      </c>
      <c r="J14" s="10">
        <v>34280</v>
      </c>
      <c r="K14" s="10">
        <v>121927.95219441198</v>
      </c>
      <c r="L14" s="41">
        <v>8.3240421255198222E-3</v>
      </c>
      <c r="M14" s="41">
        <v>2.465687440776828E-2</v>
      </c>
      <c r="N14" s="41">
        <v>3.3609643071313682E-3</v>
      </c>
    </row>
    <row r="15" spans="2:14" ht="15" x14ac:dyDescent="0.25">
      <c r="B15" s="11" t="s">
        <v>1231</v>
      </c>
      <c r="C15" s="3" t="s">
        <v>1232</v>
      </c>
      <c r="D15" s="3" t="s">
        <v>140</v>
      </c>
      <c r="E15" s="3"/>
      <c r="F15" s="3" t="s">
        <v>1233</v>
      </c>
      <c r="G15" s="3" t="s">
        <v>269</v>
      </c>
      <c r="H15" s="3" t="s">
        <v>55</v>
      </c>
      <c r="I15" s="10">
        <v>783364.52880199999</v>
      </c>
      <c r="J15" s="10">
        <v>4594</v>
      </c>
      <c r="K15" s="10">
        <v>35987.766454628996</v>
      </c>
      <c r="L15" s="41">
        <v>7.8078761734969911E-3</v>
      </c>
      <c r="M15" s="41">
        <v>7.2776243815940262E-3</v>
      </c>
      <c r="N15" s="41">
        <v>9.9200877543263624E-4</v>
      </c>
    </row>
    <row r="16" spans="2:14" ht="15" x14ac:dyDescent="0.25">
      <c r="B16" s="11" t="s">
        <v>1234</v>
      </c>
      <c r="C16" s="3" t="s">
        <v>1235</v>
      </c>
      <c r="D16" s="3" t="s">
        <v>140</v>
      </c>
      <c r="E16" s="3"/>
      <c r="F16" s="3" t="s">
        <v>416</v>
      </c>
      <c r="G16" s="3" t="s">
        <v>269</v>
      </c>
      <c r="H16" s="3" t="s">
        <v>55</v>
      </c>
      <c r="I16" s="10">
        <v>11114361.206073001</v>
      </c>
      <c r="J16" s="10">
        <v>706</v>
      </c>
      <c r="K16" s="10">
        <v>78467.390112213994</v>
      </c>
      <c r="L16" s="41">
        <v>1.0546242554749639E-2</v>
      </c>
      <c r="M16" s="41">
        <v>1.5868064281250923E-2</v>
      </c>
      <c r="N16" s="41">
        <v>2.1629666757660084E-3</v>
      </c>
    </row>
    <row r="17" spans="2:14" ht="15" x14ac:dyDescent="0.25">
      <c r="B17" s="11" t="s">
        <v>73</v>
      </c>
      <c r="C17" s="3" t="s">
        <v>1236</v>
      </c>
      <c r="D17" s="3" t="s">
        <v>140</v>
      </c>
      <c r="E17" s="3"/>
      <c r="F17" s="3" t="s">
        <v>268</v>
      </c>
      <c r="G17" s="3" t="s">
        <v>269</v>
      </c>
      <c r="H17" s="3" t="s">
        <v>55</v>
      </c>
      <c r="I17" s="10">
        <v>15259738.280699998</v>
      </c>
      <c r="J17" s="10">
        <v>1350</v>
      </c>
      <c r="K17" s="10">
        <v>206006.46678944599</v>
      </c>
      <c r="L17" s="41">
        <v>1.0354025392192764E-2</v>
      </c>
      <c r="M17" s="41">
        <v>4.1659648074104633E-2</v>
      </c>
      <c r="N17" s="41">
        <v>5.6786025636974789E-3</v>
      </c>
    </row>
    <row r="18" spans="2:14" ht="15" x14ac:dyDescent="0.25">
      <c r="B18" s="11" t="s">
        <v>1237</v>
      </c>
      <c r="C18" s="3" t="s">
        <v>1238</v>
      </c>
      <c r="D18" s="3" t="s">
        <v>140</v>
      </c>
      <c r="E18" s="3"/>
      <c r="F18" s="3" t="s">
        <v>1239</v>
      </c>
      <c r="G18" s="3" t="s">
        <v>269</v>
      </c>
      <c r="H18" s="3" t="s">
        <v>55</v>
      </c>
      <c r="I18" s="10">
        <v>1900220.2488990002</v>
      </c>
      <c r="J18" s="10">
        <v>4650</v>
      </c>
      <c r="K18" s="10">
        <v>88360.241573782987</v>
      </c>
      <c r="L18" s="41">
        <v>8.194831782704427E-3</v>
      </c>
      <c r="M18" s="41">
        <v>1.7868645703578732E-2</v>
      </c>
      <c r="N18" s="41">
        <v>2.4356647737794157E-3</v>
      </c>
    </row>
    <row r="19" spans="2:14" ht="15" x14ac:dyDescent="0.25">
      <c r="B19" s="11" t="s">
        <v>65</v>
      </c>
      <c r="C19" s="3" t="s">
        <v>1240</v>
      </c>
      <c r="D19" s="3" t="s">
        <v>140</v>
      </c>
      <c r="E19" s="3"/>
      <c r="F19" s="3" t="s">
        <v>546</v>
      </c>
      <c r="G19" s="3" t="s">
        <v>269</v>
      </c>
      <c r="H19" s="3" t="s">
        <v>55</v>
      </c>
      <c r="I19" s="10">
        <v>13147031.171015</v>
      </c>
      <c r="J19" s="10">
        <v>2010</v>
      </c>
      <c r="K19" s="10">
        <v>264255.32653739396</v>
      </c>
      <c r="L19" s="41">
        <v>9.8907543315843501E-3</v>
      </c>
      <c r="M19" s="41">
        <v>5.3439021001739889E-2</v>
      </c>
      <c r="N19" s="41">
        <v>7.2842420829424071E-3</v>
      </c>
    </row>
    <row r="20" spans="2:14" ht="15" x14ac:dyDescent="0.25">
      <c r="B20" s="11" t="s">
        <v>1241</v>
      </c>
      <c r="C20" s="3" t="s">
        <v>1242</v>
      </c>
      <c r="D20" s="3" t="s">
        <v>140</v>
      </c>
      <c r="E20" s="3"/>
      <c r="F20" s="3" t="s">
        <v>1243</v>
      </c>
      <c r="G20" s="3" t="s">
        <v>1244</v>
      </c>
      <c r="H20" s="3" t="s">
        <v>55</v>
      </c>
      <c r="I20" s="10">
        <v>56278.91223200001</v>
      </c>
      <c r="J20" s="10">
        <v>3955</v>
      </c>
      <c r="K20" s="10">
        <v>2225.8309787990001</v>
      </c>
      <c r="L20" s="41">
        <v>1.0352296094899928E-4</v>
      </c>
      <c r="M20" s="41">
        <v>4.5011856518067695E-4</v>
      </c>
      <c r="N20" s="41">
        <v>6.1355401602435604E-5</v>
      </c>
    </row>
    <row r="21" spans="2:14" ht="15" x14ac:dyDescent="0.25">
      <c r="B21" s="11" t="s">
        <v>1245</v>
      </c>
      <c r="C21" s="3" t="s">
        <v>1246</v>
      </c>
      <c r="D21" s="3" t="s">
        <v>140</v>
      </c>
      <c r="E21" s="3"/>
      <c r="F21" s="3" t="s">
        <v>517</v>
      </c>
      <c r="G21" s="3" t="s">
        <v>490</v>
      </c>
      <c r="H21" s="3" t="s">
        <v>55</v>
      </c>
      <c r="I21" s="10">
        <v>91687.355351999999</v>
      </c>
      <c r="J21" s="10">
        <v>70610</v>
      </c>
      <c r="K21" s="10">
        <v>64740.441615246003</v>
      </c>
      <c r="L21" s="41">
        <v>1.190981988388078E-2</v>
      </c>
      <c r="M21" s="41">
        <v>1.3092132765957623E-2</v>
      </c>
      <c r="N21" s="41">
        <v>1.7845810544723998E-3</v>
      </c>
    </row>
    <row r="22" spans="2:14" ht="15" x14ac:dyDescent="0.25">
      <c r="B22" s="11" t="s">
        <v>1247</v>
      </c>
      <c r="C22" s="3" t="s">
        <v>1248</v>
      </c>
      <c r="D22" s="3" t="s">
        <v>140</v>
      </c>
      <c r="E22" s="3"/>
      <c r="F22" s="3" t="s">
        <v>846</v>
      </c>
      <c r="G22" s="3" t="s">
        <v>490</v>
      </c>
      <c r="H22" s="3" t="s">
        <v>55</v>
      </c>
      <c r="I22" s="10">
        <v>127239.809418</v>
      </c>
      <c r="J22" s="10">
        <v>61190</v>
      </c>
      <c r="K22" s="10">
        <v>79991.027527371014</v>
      </c>
      <c r="L22" s="41">
        <v>1.2542675315841974E-2</v>
      </c>
      <c r="M22" s="41">
        <v>1.6176181785993411E-2</v>
      </c>
      <c r="N22" s="41">
        <v>2.204965994849031E-3</v>
      </c>
    </row>
    <row r="23" spans="2:14" ht="15" x14ac:dyDescent="0.25">
      <c r="B23" s="11" t="s">
        <v>1249</v>
      </c>
      <c r="C23" s="3" t="s">
        <v>1250</v>
      </c>
      <c r="D23" s="3" t="s">
        <v>140</v>
      </c>
      <c r="E23" s="3"/>
      <c r="F23" s="3" t="s">
        <v>507</v>
      </c>
      <c r="G23" s="3" t="s">
        <v>490</v>
      </c>
      <c r="H23" s="3" t="s">
        <v>55</v>
      </c>
      <c r="I23" s="10">
        <v>63763.731095999996</v>
      </c>
      <c r="J23" s="10">
        <v>78010</v>
      </c>
      <c r="K23" s="10">
        <v>49742.086631107006</v>
      </c>
      <c r="L23" s="41">
        <v>5.3209183968583717E-3</v>
      </c>
      <c r="M23" s="41">
        <v>1.0059091133491091E-2</v>
      </c>
      <c r="N23" s="41">
        <v>1.3711489016301963E-3</v>
      </c>
    </row>
    <row r="24" spans="2:14" ht="15" x14ac:dyDescent="0.25">
      <c r="B24" s="11" t="s">
        <v>1251</v>
      </c>
      <c r="C24" s="3" t="s">
        <v>1252</v>
      </c>
      <c r="D24" s="3" t="s">
        <v>140</v>
      </c>
      <c r="E24" s="3"/>
      <c r="F24" s="3" t="s">
        <v>1253</v>
      </c>
      <c r="G24" s="3" t="s">
        <v>782</v>
      </c>
      <c r="H24" s="3" t="s">
        <v>55</v>
      </c>
      <c r="I24" s="10">
        <v>24499636.762749001</v>
      </c>
      <c r="J24" s="10">
        <v>240.3</v>
      </c>
      <c r="K24" s="10">
        <v>58872.627143472004</v>
      </c>
      <c r="L24" s="41">
        <v>7.3465910253565645E-3</v>
      </c>
      <c r="M24" s="41">
        <v>1.1905514259908052E-2</v>
      </c>
      <c r="N24" s="41">
        <v>1.6228337713797116E-3</v>
      </c>
    </row>
    <row r="25" spans="2:14" ht="15" x14ac:dyDescent="0.25">
      <c r="B25" s="11" t="s">
        <v>1254</v>
      </c>
      <c r="C25" s="3" t="s">
        <v>1255</v>
      </c>
      <c r="D25" s="3" t="s">
        <v>140</v>
      </c>
      <c r="E25" s="3"/>
      <c r="F25" s="3" t="s">
        <v>1256</v>
      </c>
      <c r="G25" s="3" t="s">
        <v>782</v>
      </c>
      <c r="H25" s="3" t="s">
        <v>55</v>
      </c>
      <c r="I25" s="10">
        <v>2613605.9276550002</v>
      </c>
      <c r="J25" s="10">
        <v>1240</v>
      </c>
      <c r="K25" s="10">
        <v>32408.713502930997</v>
      </c>
      <c r="L25" s="41">
        <v>4.7783623949228179E-3</v>
      </c>
      <c r="M25" s="41">
        <v>6.5538505664801665E-3</v>
      </c>
      <c r="N25" s="41">
        <v>8.9335158479262613E-4</v>
      </c>
    </row>
    <row r="26" spans="2:14" ht="15" x14ac:dyDescent="0.25">
      <c r="B26" s="11" t="s">
        <v>1257</v>
      </c>
      <c r="C26" s="3" t="s">
        <v>1258</v>
      </c>
      <c r="D26" s="3" t="s">
        <v>140</v>
      </c>
      <c r="E26" s="3"/>
      <c r="F26" s="3" t="s">
        <v>1259</v>
      </c>
      <c r="G26" s="3" t="s">
        <v>782</v>
      </c>
      <c r="H26" s="3" t="s">
        <v>55</v>
      </c>
      <c r="I26" s="10">
        <v>149598912.81846198</v>
      </c>
      <c r="J26" s="10">
        <v>67.2</v>
      </c>
      <c r="K26" s="10">
        <v>100530.46941191201</v>
      </c>
      <c r="L26" s="41">
        <v>1.1550001613245228E-2</v>
      </c>
      <c r="M26" s="41">
        <v>2.0329769456729287E-2</v>
      </c>
      <c r="N26" s="41">
        <v>2.7711391308684937E-3</v>
      </c>
    </row>
    <row r="27" spans="2:14" ht="15" x14ac:dyDescent="0.25">
      <c r="B27" s="11" t="s">
        <v>1260</v>
      </c>
      <c r="C27" s="3" t="s">
        <v>1261</v>
      </c>
      <c r="D27" s="3" t="s">
        <v>140</v>
      </c>
      <c r="E27" s="3"/>
      <c r="F27" s="3" t="s">
        <v>1262</v>
      </c>
      <c r="G27" s="3" t="s">
        <v>382</v>
      </c>
      <c r="H27" s="3" t="s">
        <v>55</v>
      </c>
      <c r="I27" s="10">
        <v>1566700.710156</v>
      </c>
      <c r="J27" s="10">
        <v>25450</v>
      </c>
      <c r="K27" s="10">
        <v>398725.33073454199</v>
      </c>
      <c r="L27" s="41">
        <v>1.5432123530185336E-3</v>
      </c>
      <c r="M27" s="41">
        <v>8.0632211286888536E-2</v>
      </c>
      <c r="N27" s="41">
        <v>1.0990930142180827E-2</v>
      </c>
    </row>
    <row r="28" spans="2:14" ht="15" x14ac:dyDescent="0.25">
      <c r="B28" s="11" t="s">
        <v>1263</v>
      </c>
      <c r="C28" s="3" t="s">
        <v>1264</v>
      </c>
      <c r="D28" s="3" t="s">
        <v>140</v>
      </c>
      <c r="E28" s="3"/>
      <c r="F28" s="3" t="s">
        <v>1265</v>
      </c>
      <c r="G28" s="3" t="s">
        <v>382</v>
      </c>
      <c r="H28" s="3" t="s">
        <v>55</v>
      </c>
      <c r="I28" s="10">
        <v>6259852.5557070011</v>
      </c>
      <c r="J28" s="10">
        <v>1581</v>
      </c>
      <c r="K28" s="10">
        <v>98968.268907129997</v>
      </c>
      <c r="L28" s="41">
        <v>4.9092467471090317E-3</v>
      </c>
      <c r="M28" s="41">
        <v>2.0013853532997995E-2</v>
      </c>
      <c r="N28" s="41">
        <v>2.7280768137979737E-3</v>
      </c>
    </row>
    <row r="29" spans="2:14" ht="15" x14ac:dyDescent="0.25">
      <c r="B29" s="11" t="s">
        <v>1266</v>
      </c>
      <c r="C29" s="3" t="s">
        <v>1267</v>
      </c>
      <c r="D29" s="3" t="s">
        <v>140</v>
      </c>
      <c r="E29" s="3"/>
      <c r="F29" s="3" t="s">
        <v>1268</v>
      </c>
      <c r="G29" s="3" t="s">
        <v>382</v>
      </c>
      <c r="H29" s="3" t="s">
        <v>55</v>
      </c>
      <c r="I29" s="10">
        <v>19830.294934999998</v>
      </c>
      <c r="J29" s="10">
        <v>21100</v>
      </c>
      <c r="K29" s="10">
        <v>4184.192231385</v>
      </c>
      <c r="L29" s="41">
        <v>4.0326876737800957E-5</v>
      </c>
      <c r="M29" s="41">
        <v>8.461480775361366E-4</v>
      </c>
      <c r="N29" s="41">
        <v>1.1533795565957067E-4</v>
      </c>
    </row>
    <row r="30" spans="2:14" ht="15" x14ac:dyDescent="0.25">
      <c r="B30" s="11" t="s">
        <v>1269</v>
      </c>
      <c r="C30" s="3" t="s">
        <v>1270</v>
      </c>
      <c r="D30" s="3" t="s">
        <v>140</v>
      </c>
      <c r="E30" s="3"/>
      <c r="F30" s="3" t="s">
        <v>1271</v>
      </c>
      <c r="G30" s="3" t="s">
        <v>382</v>
      </c>
      <c r="H30" s="3" t="s">
        <v>55</v>
      </c>
      <c r="I30" s="10">
        <v>447724.32041699998</v>
      </c>
      <c r="J30" s="10">
        <v>56500</v>
      </c>
      <c r="K30" s="10">
        <v>252964.24103529597</v>
      </c>
      <c r="L30" s="41">
        <v>3.1851747214034125E-3</v>
      </c>
      <c r="M30" s="41">
        <v>5.1155681766215828E-2</v>
      </c>
      <c r="N30" s="41">
        <v>6.9730014307512597E-3</v>
      </c>
    </row>
    <row r="31" spans="2:14" ht="15" x14ac:dyDescent="0.25">
      <c r="B31" s="11" t="s">
        <v>1272</v>
      </c>
      <c r="C31" s="3" t="s">
        <v>1273</v>
      </c>
      <c r="D31" s="3" t="s">
        <v>140</v>
      </c>
      <c r="E31" s="3"/>
      <c r="F31" s="3" t="s">
        <v>1274</v>
      </c>
      <c r="G31" s="3" t="s">
        <v>375</v>
      </c>
      <c r="H31" s="3" t="s">
        <v>55</v>
      </c>
      <c r="I31" s="10">
        <v>73201.172390000007</v>
      </c>
      <c r="J31" s="10">
        <v>6673</v>
      </c>
      <c r="K31" s="10">
        <v>4884.7142331240002</v>
      </c>
      <c r="L31" s="41">
        <v>6.6158922891781176E-4</v>
      </c>
      <c r="M31" s="41">
        <v>9.8781110644698025E-4</v>
      </c>
      <c r="N31" s="41">
        <v>1.3464796129675959E-4</v>
      </c>
    </row>
    <row r="32" spans="2:14" ht="15" x14ac:dyDescent="0.25">
      <c r="B32" s="11" t="s">
        <v>1275</v>
      </c>
      <c r="C32" s="3" t="s">
        <v>1276</v>
      </c>
      <c r="D32" s="3" t="s">
        <v>140</v>
      </c>
      <c r="E32" s="3"/>
      <c r="F32" s="3" t="s">
        <v>1277</v>
      </c>
      <c r="G32" s="3" t="s">
        <v>375</v>
      </c>
      <c r="H32" s="3" t="s">
        <v>55</v>
      </c>
      <c r="I32" s="10">
        <v>460488.05422499997</v>
      </c>
      <c r="J32" s="10">
        <v>20900</v>
      </c>
      <c r="K32" s="10">
        <v>96242.003333043001</v>
      </c>
      <c r="L32" s="41">
        <v>7.8414902055714032E-3</v>
      </c>
      <c r="M32" s="41">
        <v>1.9462534605281547E-2</v>
      </c>
      <c r="N32" s="41">
        <v>2.6529268492381055E-3</v>
      </c>
    </row>
    <row r="33" spans="2:14" ht="15" x14ac:dyDescent="0.25">
      <c r="B33" s="11" t="s">
        <v>1278</v>
      </c>
      <c r="C33" s="3" t="s">
        <v>1279</v>
      </c>
      <c r="D33" s="3" t="s">
        <v>140</v>
      </c>
      <c r="E33" s="3"/>
      <c r="F33" s="3" t="s">
        <v>374</v>
      </c>
      <c r="G33" s="3" t="s">
        <v>375</v>
      </c>
      <c r="H33" s="3" t="s">
        <v>55</v>
      </c>
      <c r="I33" s="10">
        <v>391537.4451120001</v>
      </c>
      <c r="J33" s="10">
        <v>5795</v>
      </c>
      <c r="K33" s="10">
        <v>22689.594943401</v>
      </c>
      <c r="L33" s="41">
        <v>3.6486044049455846E-3</v>
      </c>
      <c r="M33" s="41">
        <v>4.5884022721101089E-3</v>
      </c>
      <c r="N33" s="41">
        <v>6.2544246315599254E-4</v>
      </c>
    </row>
    <row r="34" spans="2:14" ht="15" x14ac:dyDescent="0.25">
      <c r="B34" s="11" t="s">
        <v>1280</v>
      </c>
      <c r="C34" s="3" t="s">
        <v>1281</v>
      </c>
      <c r="D34" s="3" t="s">
        <v>140</v>
      </c>
      <c r="E34" s="3"/>
      <c r="F34" s="3" t="s">
        <v>407</v>
      </c>
      <c r="G34" s="3" t="s">
        <v>316</v>
      </c>
      <c r="H34" s="3" t="s">
        <v>55</v>
      </c>
      <c r="I34" s="10">
        <v>1023279.3911959999</v>
      </c>
      <c r="J34" s="10">
        <v>3468</v>
      </c>
      <c r="K34" s="10">
        <v>35487.32928666201</v>
      </c>
      <c r="L34" s="41">
        <v>5.7344367748156265E-3</v>
      </c>
      <c r="M34" s="41">
        <v>7.1764234987983693E-3</v>
      </c>
      <c r="N34" s="41">
        <v>9.7821414155887859E-4</v>
      </c>
    </row>
    <row r="35" spans="2:14" ht="15" x14ac:dyDescent="0.25">
      <c r="B35" s="11" t="s">
        <v>1282</v>
      </c>
      <c r="C35" s="3" t="s">
        <v>1283</v>
      </c>
      <c r="D35" s="3" t="s">
        <v>140</v>
      </c>
      <c r="E35" s="3"/>
      <c r="F35" s="3" t="s">
        <v>443</v>
      </c>
      <c r="G35" s="3" t="s">
        <v>316</v>
      </c>
      <c r="H35" s="3" t="s">
        <v>55</v>
      </c>
      <c r="I35" s="10">
        <v>304974.76948399999</v>
      </c>
      <c r="J35" s="10">
        <v>12450</v>
      </c>
      <c r="K35" s="10">
        <v>37969.358802688002</v>
      </c>
      <c r="L35" s="41">
        <v>6.8675579937028065E-3</v>
      </c>
      <c r="M35" s="41">
        <v>7.6783518011407708E-3</v>
      </c>
      <c r="N35" s="41">
        <v>1.046631698505203E-3</v>
      </c>
    </row>
    <row r="36" spans="2:14" ht="15" x14ac:dyDescent="0.25">
      <c r="B36" s="11" t="s">
        <v>1284</v>
      </c>
      <c r="C36" s="3" t="s">
        <v>1285</v>
      </c>
      <c r="D36" s="3" t="s">
        <v>140</v>
      </c>
      <c r="E36" s="3"/>
      <c r="F36" s="3" t="s">
        <v>315</v>
      </c>
      <c r="G36" s="3" t="s">
        <v>316</v>
      </c>
      <c r="H36" s="3" t="s">
        <v>55</v>
      </c>
      <c r="I36" s="10">
        <v>329714.41058200004</v>
      </c>
      <c r="J36" s="10">
        <v>14500</v>
      </c>
      <c r="K36" s="10">
        <v>47808.589534307997</v>
      </c>
      <c r="L36" s="41">
        <v>2.71878376134921E-3</v>
      </c>
      <c r="M36" s="41">
        <v>9.6680897738722366E-3</v>
      </c>
      <c r="N36" s="41">
        <v>1.3178517321680045E-3</v>
      </c>
    </row>
    <row r="37" spans="2:14" ht="15" x14ac:dyDescent="0.25">
      <c r="B37" s="11" t="s">
        <v>1286</v>
      </c>
      <c r="C37" s="3" t="s">
        <v>1287</v>
      </c>
      <c r="D37" s="3" t="s">
        <v>140</v>
      </c>
      <c r="E37" s="3"/>
      <c r="F37" s="3" t="s">
        <v>1288</v>
      </c>
      <c r="G37" s="3" t="s">
        <v>1289</v>
      </c>
      <c r="H37" s="3" t="s">
        <v>55</v>
      </c>
      <c r="I37" s="10">
        <v>745784.08058299997</v>
      </c>
      <c r="J37" s="10">
        <v>22450</v>
      </c>
      <c r="K37" s="10">
        <v>167428.52609035501</v>
      </c>
      <c r="L37" s="41">
        <v>1.2301185240423368E-2</v>
      </c>
      <c r="M37" s="41">
        <v>3.3858225827537836E-2</v>
      </c>
      <c r="N37" s="41">
        <v>4.6151952038696346E-3</v>
      </c>
    </row>
    <row r="38" spans="2:14" ht="15" x14ac:dyDescent="0.25">
      <c r="B38" s="11" t="s">
        <v>1290</v>
      </c>
      <c r="C38" s="3" t="s">
        <v>1291</v>
      </c>
      <c r="D38" s="3" t="s">
        <v>140</v>
      </c>
      <c r="E38" s="3"/>
      <c r="F38" s="3" t="s">
        <v>1292</v>
      </c>
      <c r="G38" s="3" t="s">
        <v>941</v>
      </c>
      <c r="H38" s="3" t="s">
        <v>55</v>
      </c>
      <c r="I38" s="10">
        <v>387602.32470900001</v>
      </c>
      <c r="J38" s="10">
        <v>14220</v>
      </c>
      <c r="K38" s="10">
        <v>55117.050572058004</v>
      </c>
      <c r="L38" s="41">
        <v>7.9045097855551579E-3</v>
      </c>
      <c r="M38" s="41">
        <v>1.1146042964085239E-2</v>
      </c>
      <c r="N38" s="41">
        <v>1.5193106777654176E-3</v>
      </c>
    </row>
    <row r="39" spans="2:14" ht="15" x14ac:dyDescent="0.25">
      <c r="B39" s="11" t="s">
        <v>1293</v>
      </c>
      <c r="C39" s="3" t="s">
        <v>1294</v>
      </c>
      <c r="D39" s="3" t="s">
        <v>140</v>
      </c>
      <c r="E39" s="3"/>
      <c r="F39" s="3" t="s">
        <v>338</v>
      </c>
      <c r="G39" s="3" t="s">
        <v>339</v>
      </c>
      <c r="H39" s="3" t="s">
        <v>55</v>
      </c>
      <c r="I39" s="10">
        <v>20573082.971312001</v>
      </c>
      <c r="J39" s="10">
        <v>857</v>
      </c>
      <c r="K39" s="10">
        <v>176311.32106413599</v>
      </c>
      <c r="L39" s="41">
        <v>7.4495118211931211E-3</v>
      </c>
      <c r="M39" s="41">
        <v>3.5654548624046767E-2</v>
      </c>
      <c r="N39" s="41">
        <v>4.8600509265905485E-3</v>
      </c>
    </row>
    <row r="40" spans="2:14" x14ac:dyDescent="0.2">
      <c r="B40" s="44"/>
      <c r="C40" s="45"/>
      <c r="D40" s="45"/>
      <c r="E40" s="45"/>
      <c r="F40" s="45"/>
      <c r="G40" s="45"/>
      <c r="H40" s="45"/>
      <c r="I40" s="14"/>
      <c r="J40" s="14"/>
      <c r="K40" s="14"/>
      <c r="L40" s="14"/>
      <c r="M40" s="14"/>
      <c r="N40" s="14"/>
    </row>
    <row r="41" spans="2:14" ht="15" x14ac:dyDescent="0.25">
      <c r="B41" s="9" t="s">
        <v>1295</v>
      </c>
      <c r="C41" s="37"/>
      <c r="D41" s="37"/>
      <c r="E41" s="37"/>
      <c r="F41" s="37"/>
      <c r="G41" s="37"/>
      <c r="H41" s="37"/>
      <c r="I41" s="10"/>
      <c r="J41" s="10"/>
      <c r="K41" s="10">
        <v>962946.37366823805</v>
      </c>
      <c r="L41" s="41"/>
      <c r="M41" s="41">
        <v>0.19473178520291604</v>
      </c>
      <c r="N41" s="41">
        <v>2.6543777151445184E-2</v>
      </c>
    </row>
    <row r="42" spans="2:14" ht="15" x14ac:dyDescent="0.25">
      <c r="B42" s="11" t="s">
        <v>1296</v>
      </c>
      <c r="C42" s="3" t="s">
        <v>1297</v>
      </c>
      <c r="D42" s="3" t="s">
        <v>140</v>
      </c>
      <c r="E42" s="3"/>
      <c r="F42" s="3" t="s">
        <v>1298</v>
      </c>
      <c r="G42" s="3" t="s">
        <v>1299</v>
      </c>
      <c r="H42" s="3" t="s">
        <v>55</v>
      </c>
      <c r="I42" s="10">
        <v>3680.0007539999997</v>
      </c>
      <c r="J42" s="10">
        <v>10750</v>
      </c>
      <c r="K42" s="10">
        <v>395.60008105100002</v>
      </c>
      <c r="L42" s="41">
        <v>1.4467284440552783E-4</v>
      </c>
      <c r="M42" s="41">
        <v>8.0000207816370618E-5</v>
      </c>
      <c r="N42" s="41">
        <v>1.0904782114200255E-5</v>
      </c>
    </row>
    <row r="43" spans="2:14" ht="15" x14ac:dyDescent="0.25">
      <c r="B43" s="11" t="s">
        <v>1300</v>
      </c>
      <c r="C43" s="3" t="s">
        <v>1301</v>
      </c>
      <c r="D43" s="3" t="s">
        <v>140</v>
      </c>
      <c r="E43" s="3"/>
      <c r="F43" s="3" t="s">
        <v>1302</v>
      </c>
      <c r="G43" s="3" t="s">
        <v>1299</v>
      </c>
      <c r="H43" s="3" t="s">
        <v>55</v>
      </c>
      <c r="I43" s="10">
        <v>186078.112348</v>
      </c>
      <c r="J43" s="10">
        <v>5622</v>
      </c>
      <c r="K43" s="10">
        <v>10461.311476126</v>
      </c>
      <c r="L43" s="41">
        <v>1.3807895435000241E-2</v>
      </c>
      <c r="M43" s="41">
        <v>2.1155382220813305E-3</v>
      </c>
      <c r="N43" s="41">
        <v>2.8836779298139202E-4</v>
      </c>
    </row>
    <row r="44" spans="2:14" ht="15" x14ac:dyDescent="0.25">
      <c r="B44" s="11" t="s">
        <v>1303</v>
      </c>
      <c r="C44" s="3" t="s">
        <v>1304</v>
      </c>
      <c r="D44" s="3" t="s">
        <v>140</v>
      </c>
      <c r="E44" s="3"/>
      <c r="F44" s="3" t="s">
        <v>1305</v>
      </c>
      <c r="G44" s="3" t="s">
        <v>1306</v>
      </c>
      <c r="H44" s="3" t="s">
        <v>55</v>
      </c>
      <c r="I44" s="10">
        <v>802372.30481299991</v>
      </c>
      <c r="J44" s="10">
        <v>1008</v>
      </c>
      <c r="K44" s="10">
        <v>8087.9128325110014</v>
      </c>
      <c r="L44" s="41">
        <v>7.8155105779096502E-3</v>
      </c>
      <c r="M44" s="41">
        <v>1.6355777928118178E-3</v>
      </c>
      <c r="N44" s="41">
        <v>2.2294466412358117E-4</v>
      </c>
    </row>
    <row r="45" spans="2:14" ht="15" x14ac:dyDescent="0.25">
      <c r="B45" s="11" t="s">
        <v>1307</v>
      </c>
      <c r="C45" s="3" t="s">
        <v>1308</v>
      </c>
      <c r="D45" s="3" t="s">
        <v>140</v>
      </c>
      <c r="E45" s="3"/>
      <c r="F45" s="3" t="s">
        <v>1309</v>
      </c>
      <c r="G45" s="3" t="s">
        <v>1310</v>
      </c>
      <c r="H45" s="3" t="s">
        <v>55</v>
      </c>
      <c r="I45" s="10">
        <v>265981.00534699997</v>
      </c>
      <c r="J45" s="10">
        <v>3112</v>
      </c>
      <c r="K45" s="10">
        <v>8277.328886401001</v>
      </c>
      <c r="L45" s="41">
        <v>1.0469895104903636E-2</v>
      </c>
      <c r="M45" s="41">
        <v>1.6738824454162829E-3</v>
      </c>
      <c r="N45" s="41">
        <v>2.2816594919287258E-4</v>
      </c>
    </row>
    <row r="46" spans="2:14" ht="15" x14ac:dyDescent="0.25">
      <c r="B46" s="11" t="s">
        <v>1311</v>
      </c>
      <c r="C46" s="3" t="s">
        <v>1312</v>
      </c>
      <c r="D46" s="3" t="s">
        <v>140</v>
      </c>
      <c r="E46" s="3"/>
      <c r="F46" s="3" t="s">
        <v>1313</v>
      </c>
      <c r="G46" s="3" t="s">
        <v>1310</v>
      </c>
      <c r="H46" s="3" t="s">
        <v>55</v>
      </c>
      <c r="I46" s="10">
        <v>117154.687995</v>
      </c>
      <c r="J46" s="10">
        <v>2445</v>
      </c>
      <c r="K46" s="10">
        <v>2864.4321214729998</v>
      </c>
      <c r="L46" s="41">
        <v>2.3217153124344908E-3</v>
      </c>
      <c r="M46" s="41">
        <v>5.7925965127440175E-4</v>
      </c>
      <c r="N46" s="41">
        <v>7.8958548447700068E-5</v>
      </c>
    </row>
    <row r="47" spans="2:14" ht="15" x14ac:dyDescent="0.25">
      <c r="B47" s="11" t="s">
        <v>1314</v>
      </c>
      <c r="C47" s="3" t="s">
        <v>1315</v>
      </c>
      <c r="D47" s="3" t="s">
        <v>140</v>
      </c>
      <c r="E47" s="3"/>
      <c r="F47" s="3" t="s">
        <v>466</v>
      </c>
      <c r="G47" s="3" t="s">
        <v>362</v>
      </c>
      <c r="H47" s="3" t="s">
        <v>55</v>
      </c>
      <c r="I47" s="10">
        <v>1992670.5344799999</v>
      </c>
      <c r="J47" s="10">
        <v>868</v>
      </c>
      <c r="K47" s="10">
        <v>17296.380239875005</v>
      </c>
      <c r="L47" s="41">
        <v>7.9788936322594279E-3</v>
      </c>
      <c r="M47" s="41">
        <v>3.4977596819111387E-3</v>
      </c>
      <c r="N47" s="41">
        <v>4.7677760171105729E-4</v>
      </c>
    </row>
    <row r="48" spans="2:14" ht="15" x14ac:dyDescent="0.25">
      <c r="B48" s="11" t="s">
        <v>1316</v>
      </c>
      <c r="C48" s="3" t="s">
        <v>1317</v>
      </c>
      <c r="D48" s="3" t="s">
        <v>140</v>
      </c>
      <c r="E48" s="3"/>
      <c r="F48" s="3" t="s">
        <v>1318</v>
      </c>
      <c r="G48" s="3" t="s">
        <v>362</v>
      </c>
      <c r="H48" s="3" t="s">
        <v>55</v>
      </c>
      <c r="I48" s="10">
        <v>595341.86640699999</v>
      </c>
      <c r="J48" s="10">
        <v>4750</v>
      </c>
      <c r="K48" s="10">
        <v>28278.738656215999</v>
      </c>
      <c r="L48" s="41">
        <v>1.0743868564626256E-2</v>
      </c>
      <c r="M48" s="41">
        <v>5.7186665970133128E-3</v>
      </c>
      <c r="N48" s="41">
        <v>7.7950814037040762E-4</v>
      </c>
    </row>
    <row r="49" spans="2:14" ht="15" x14ac:dyDescent="0.25">
      <c r="B49" s="11" t="s">
        <v>1319</v>
      </c>
      <c r="C49" s="3" t="s">
        <v>1320</v>
      </c>
      <c r="D49" s="3" t="s">
        <v>140</v>
      </c>
      <c r="E49" s="3"/>
      <c r="F49" s="3" t="s">
        <v>1321</v>
      </c>
      <c r="G49" s="3" t="s">
        <v>362</v>
      </c>
      <c r="H49" s="3" t="s">
        <v>55</v>
      </c>
      <c r="I49" s="10">
        <v>8036796.0939310007</v>
      </c>
      <c r="J49" s="10">
        <v>283.2</v>
      </c>
      <c r="K49" s="10">
        <v>22760.206539492006</v>
      </c>
      <c r="L49" s="41">
        <v>7.6257076609299937E-3</v>
      </c>
      <c r="M49" s="41">
        <v>4.602681698814266E-3</v>
      </c>
      <c r="N49" s="41">
        <v>6.2738888356132381E-4</v>
      </c>
    </row>
    <row r="50" spans="2:14" ht="15" x14ac:dyDescent="0.25">
      <c r="B50" s="11" t="s">
        <v>1322</v>
      </c>
      <c r="C50" s="3" t="s">
        <v>1323</v>
      </c>
      <c r="D50" s="3" t="s">
        <v>140</v>
      </c>
      <c r="E50" s="3"/>
      <c r="F50" s="3" t="s">
        <v>463</v>
      </c>
      <c r="G50" s="3" t="s">
        <v>362</v>
      </c>
      <c r="H50" s="3" t="s">
        <v>55</v>
      </c>
      <c r="I50" s="10">
        <v>725447.73940399999</v>
      </c>
      <c r="J50" s="10">
        <v>3340</v>
      </c>
      <c r="K50" s="10">
        <v>24229.954496063001</v>
      </c>
      <c r="L50" s="41">
        <v>1.1465553965849406E-2</v>
      </c>
      <c r="M50" s="41">
        <v>4.8999014103244037E-3</v>
      </c>
      <c r="N50" s="41">
        <v>6.6790273074410927E-4</v>
      </c>
    </row>
    <row r="51" spans="2:14" ht="15" x14ac:dyDescent="0.25">
      <c r="B51" s="11" t="s">
        <v>1324</v>
      </c>
      <c r="C51" s="3" t="s">
        <v>1325</v>
      </c>
      <c r="D51" s="3" t="s">
        <v>140</v>
      </c>
      <c r="E51" s="3"/>
      <c r="F51" s="3" t="s">
        <v>1326</v>
      </c>
      <c r="G51" s="3" t="s">
        <v>269</v>
      </c>
      <c r="H51" s="3" t="s">
        <v>55</v>
      </c>
      <c r="I51" s="10">
        <v>752242.35271600017</v>
      </c>
      <c r="J51" s="10">
        <v>1215</v>
      </c>
      <c r="K51" s="10">
        <v>9139.7445855030019</v>
      </c>
      <c r="L51" s="41">
        <v>1.0223042107049038E-2</v>
      </c>
      <c r="M51" s="41">
        <v>1.8482844196751459E-3</v>
      </c>
      <c r="N51" s="41">
        <v>2.5193858155833616E-4</v>
      </c>
    </row>
    <row r="52" spans="2:14" ht="15" x14ac:dyDescent="0.25">
      <c r="B52" s="11" t="s">
        <v>1327</v>
      </c>
      <c r="C52" s="3" t="s">
        <v>1328</v>
      </c>
      <c r="D52" s="3" t="s">
        <v>140</v>
      </c>
      <c r="E52" s="3"/>
      <c r="F52" s="3" t="s">
        <v>1329</v>
      </c>
      <c r="G52" s="3" t="s">
        <v>269</v>
      </c>
      <c r="H52" s="3" t="s">
        <v>55</v>
      </c>
      <c r="I52" s="10">
        <v>424569.84425800008</v>
      </c>
      <c r="J52" s="10">
        <v>5355</v>
      </c>
      <c r="K52" s="10">
        <v>22735.715160031999</v>
      </c>
      <c r="L52" s="41">
        <v>1.1975690505925653E-2</v>
      </c>
      <c r="M52" s="41">
        <v>4.5977289307528825E-3</v>
      </c>
      <c r="N52" s="41">
        <v>6.2671377460791296E-4</v>
      </c>
    </row>
    <row r="53" spans="2:14" ht="15" x14ac:dyDescent="0.25">
      <c r="B53" s="11" t="s">
        <v>1330</v>
      </c>
      <c r="C53" s="3" t="s">
        <v>1331</v>
      </c>
      <c r="D53" s="3" t="s">
        <v>140</v>
      </c>
      <c r="E53" s="3"/>
      <c r="F53" s="3" t="s">
        <v>1332</v>
      </c>
      <c r="G53" s="3" t="s">
        <v>490</v>
      </c>
      <c r="H53" s="3" t="s">
        <v>55</v>
      </c>
      <c r="I53" s="10">
        <v>219079.499087</v>
      </c>
      <c r="J53" s="10">
        <v>2787</v>
      </c>
      <c r="K53" s="10">
        <v>6105.7456402820017</v>
      </c>
      <c r="L53" s="41">
        <v>7.9449185057223447E-3</v>
      </c>
      <c r="M53" s="41">
        <v>1.2347341254297861E-3</v>
      </c>
      <c r="N53" s="41">
        <v>1.6830589537573869E-4</v>
      </c>
    </row>
    <row r="54" spans="2:14" ht="15" x14ac:dyDescent="0.25">
      <c r="B54" s="11" t="s">
        <v>1333</v>
      </c>
      <c r="C54" s="3" t="s">
        <v>1334</v>
      </c>
      <c r="D54" s="3" t="s">
        <v>140</v>
      </c>
      <c r="E54" s="3"/>
      <c r="F54" s="3" t="s">
        <v>489</v>
      </c>
      <c r="G54" s="3" t="s">
        <v>490</v>
      </c>
      <c r="H54" s="3" t="s">
        <v>55</v>
      </c>
      <c r="I54" s="10">
        <v>35752.849852000007</v>
      </c>
      <c r="J54" s="10">
        <v>48000</v>
      </c>
      <c r="K54" s="10">
        <v>17161.367929284002</v>
      </c>
      <c r="L54" s="41">
        <v>9.9747261568644101E-3</v>
      </c>
      <c r="M54" s="41">
        <v>3.4704568237409555E-3</v>
      </c>
      <c r="N54" s="41">
        <v>4.7305596488576092E-4</v>
      </c>
    </row>
    <row r="55" spans="2:14" ht="15" x14ac:dyDescent="0.25">
      <c r="B55" s="11" t="s">
        <v>1335</v>
      </c>
      <c r="C55" s="3" t="s">
        <v>1336</v>
      </c>
      <c r="D55" s="3" t="s">
        <v>140</v>
      </c>
      <c r="E55" s="3"/>
      <c r="F55" s="3" t="s">
        <v>1337</v>
      </c>
      <c r="G55" s="3" t="s">
        <v>490</v>
      </c>
      <c r="H55" s="3" t="s">
        <v>55</v>
      </c>
      <c r="I55" s="10">
        <v>82621.368983000008</v>
      </c>
      <c r="J55" s="10">
        <v>15250</v>
      </c>
      <c r="K55" s="10">
        <v>12599.758770023</v>
      </c>
      <c r="L55" s="41">
        <v>4.7836188827997481E-3</v>
      </c>
      <c r="M55" s="41">
        <v>2.5479856256855286E-3</v>
      </c>
      <c r="N55" s="41">
        <v>3.4731444875733369E-4</v>
      </c>
    </row>
    <row r="56" spans="2:14" ht="15" x14ac:dyDescent="0.25">
      <c r="B56" s="11" t="s">
        <v>1338</v>
      </c>
      <c r="C56" s="3" t="s">
        <v>1339</v>
      </c>
      <c r="D56" s="3" t="s">
        <v>140</v>
      </c>
      <c r="E56" s="3"/>
      <c r="F56" s="3" t="s">
        <v>1340</v>
      </c>
      <c r="G56" s="3" t="s">
        <v>490</v>
      </c>
      <c r="H56" s="3" t="s">
        <v>55</v>
      </c>
      <c r="I56" s="10">
        <v>75664.432753999994</v>
      </c>
      <c r="J56" s="10">
        <v>7076</v>
      </c>
      <c r="K56" s="10">
        <v>5694.5052090650006</v>
      </c>
      <c r="L56" s="41">
        <v>7.2442924862533096E-3</v>
      </c>
      <c r="M56" s="41">
        <v>1.1515710485354397E-3</v>
      </c>
      <c r="N56" s="41">
        <v>1.5696998440459551E-4</v>
      </c>
    </row>
    <row r="57" spans="2:14" ht="15" x14ac:dyDescent="0.25">
      <c r="B57" s="11" t="s">
        <v>1341</v>
      </c>
      <c r="C57" s="3" t="s">
        <v>1342</v>
      </c>
      <c r="D57" s="3" t="s">
        <v>140</v>
      </c>
      <c r="E57" s="3"/>
      <c r="F57" s="3" t="s">
        <v>1343</v>
      </c>
      <c r="G57" s="3" t="s">
        <v>490</v>
      </c>
      <c r="H57" s="3" t="s">
        <v>55</v>
      </c>
      <c r="I57" s="10">
        <v>536297.70859400008</v>
      </c>
      <c r="J57" s="10">
        <v>3950</v>
      </c>
      <c r="K57" s="10">
        <v>21183.759489445998</v>
      </c>
      <c r="L57" s="41">
        <v>9.9900856609078104E-3</v>
      </c>
      <c r="M57" s="41">
        <v>4.2838847681358656E-3</v>
      </c>
      <c r="N57" s="41">
        <v>5.8393385809809781E-4</v>
      </c>
    </row>
    <row r="58" spans="2:14" ht="15" x14ac:dyDescent="0.25">
      <c r="B58" s="11" t="s">
        <v>1344</v>
      </c>
      <c r="C58" s="3" t="s">
        <v>1345</v>
      </c>
      <c r="D58" s="3" t="s">
        <v>140</v>
      </c>
      <c r="E58" s="3"/>
      <c r="F58" s="3" t="s">
        <v>1346</v>
      </c>
      <c r="G58" s="3" t="s">
        <v>782</v>
      </c>
      <c r="H58" s="3" t="s">
        <v>55</v>
      </c>
      <c r="I58" s="10">
        <v>101688.349819</v>
      </c>
      <c r="J58" s="10">
        <v>2395</v>
      </c>
      <c r="K58" s="10">
        <v>2435.435978213</v>
      </c>
      <c r="L58" s="41">
        <v>3.2238057433242135E-3</v>
      </c>
      <c r="M58" s="41">
        <v>4.9250592634582412E-4</v>
      </c>
      <c r="N58" s="41">
        <v>6.7133198317199355E-5</v>
      </c>
    </row>
    <row r="59" spans="2:14" ht="15" x14ac:dyDescent="0.25">
      <c r="B59" s="11" t="s">
        <v>1347</v>
      </c>
      <c r="C59" s="3" t="s">
        <v>1348</v>
      </c>
      <c r="D59" s="3" t="s">
        <v>140</v>
      </c>
      <c r="E59" s="3"/>
      <c r="F59" s="3" t="s">
        <v>1349</v>
      </c>
      <c r="G59" s="3" t="s">
        <v>782</v>
      </c>
      <c r="H59" s="3" t="s">
        <v>55</v>
      </c>
      <c r="I59" s="10">
        <v>242538.25631099998</v>
      </c>
      <c r="J59" s="10">
        <v>1913</v>
      </c>
      <c r="K59" s="10">
        <v>4639.7568432359994</v>
      </c>
      <c r="L59" s="41">
        <v>2.4879641158501416E-3</v>
      </c>
      <c r="M59" s="41">
        <v>9.3827460977808958E-4</v>
      </c>
      <c r="N59" s="41">
        <v>1.2789567005127959E-4</v>
      </c>
    </row>
    <row r="60" spans="2:14" ht="15" x14ac:dyDescent="0.25">
      <c r="B60" s="11" t="s">
        <v>1350</v>
      </c>
      <c r="C60" s="3" t="s">
        <v>1351</v>
      </c>
      <c r="D60" s="3" t="s">
        <v>140</v>
      </c>
      <c r="E60" s="3"/>
      <c r="F60" s="3" t="s">
        <v>1352</v>
      </c>
      <c r="G60" s="3" t="s">
        <v>782</v>
      </c>
      <c r="H60" s="3" t="s">
        <v>55</v>
      </c>
      <c r="I60" s="10">
        <v>48035150.386343002</v>
      </c>
      <c r="J60" s="10">
        <v>27.7</v>
      </c>
      <c r="K60" s="10">
        <v>13305.736655245</v>
      </c>
      <c r="L60" s="41">
        <v>6.1891297960880651E-3</v>
      </c>
      <c r="M60" s="41">
        <v>2.6907519703775582E-3</v>
      </c>
      <c r="N60" s="41">
        <v>3.6677484673131012E-4</v>
      </c>
    </row>
    <row r="61" spans="2:14" ht="15" x14ac:dyDescent="0.25">
      <c r="B61" s="11" t="s">
        <v>1353</v>
      </c>
      <c r="C61" s="3" t="s">
        <v>1354</v>
      </c>
      <c r="D61" s="3" t="s">
        <v>140</v>
      </c>
      <c r="E61" s="3"/>
      <c r="F61" s="3" t="s">
        <v>670</v>
      </c>
      <c r="G61" s="3" t="s">
        <v>382</v>
      </c>
      <c r="H61" s="3" t="s">
        <v>55</v>
      </c>
      <c r="I61" s="10">
        <v>24244746.545151003</v>
      </c>
      <c r="J61" s="10">
        <v>154</v>
      </c>
      <c r="K61" s="10">
        <v>37336.909680049997</v>
      </c>
      <c r="L61" s="41">
        <v>7.582769024633812E-3</v>
      </c>
      <c r="M61" s="41">
        <v>7.5504548070099769E-3</v>
      </c>
      <c r="N61" s="41">
        <v>1.0291981331167382E-3</v>
      </c>
    </row>
    <row r="62" spans="2:14" ht="15" x14ac:dyDescent="0.25">
      <c r="B62" s="11" t="s">
        <v>1355</v>
      </c>
      <c r="C62" s="3" t="s">
        <v>1356</v>
      </c>
      <c r="D62" s="3" t="s">
        <v>140</v>
      </c>
      <c r="E62" s="3"/>
      <c r="F62" s="3" t="s">
        <v>1357</v>
      </c>
      <c r="G62" s="3" t="s">
        <v>382</v>
      </c>
      <c r="H62" s="3" t="s">
        <v>55</v>
      </c>
      <c r="I62" s="10">
        <v>49548.238837000004</v>
      </c>
      <c r="J62" s="10">
        <v>9853</v>
      </c>
      <c r="K62" s="10">
        <v>4881.9879726660001</v>
      </c>
      <c r="L62" s="41">
        <v>5.1894085002495288E-3</v>
      </c>
      <c r="M62" s="41">
        <v>9.8725978855386423E-4</v>
      </c>
      <c r="N62" s="41">
        <v>1.3457281147322551E-4</v>
      </c>
    </row>
    <row r="63" spans="2:14" ht="15" x14ac:dyDescent="0.25">
      <c r="B63" s="11" t="s">
        <v>1358</v>
      </c>
      <c r="C63" s="3" t="s">
        <v>1359</v>
      </c>
      <c r="D63" s="3" t="s">
        <v>140</v>
      </c>
      <c r="E63" s="3"/>
      <c r="F63" s="3" t="s">
        <v>1360</v>
      </c>
      <c r="G63" s="3" t="s">
        <v>1018</v>
      </c>
      <c r="H63" s="3" t="s">
        <v>55</v>
      </c>
      <c r="I63" s="10">
        <v>89747.356400999997</v>
      </c>
      <c r="J63" s="10">
        <v>9648</v>
      </c>
      <c r="K63" s="10">
        <v>8658.8249456269987</v>
      </c>
      <c r="L63" s="41">
        <v>2.9815026578512132E-3</v>
      </c>
      <c r="M63" s="41">
        <v>1.7510304680813027E-3</v>
      </c>
      <c r="N63" s="41">
        <v>2.3868195159669722E-4</v>
      </c>
    </row>
    <row r="64" spans="2:14" ht="15" x14ac:dyDescent="0.25">
      <c r="B64" s="11" t="s">
        <v>1361</v>
      </c>
      <c r="C64" s="3" t="s">
        <v>1362</v>
      </c>
      <c r="D64" s="3" t="s">
        <v>140</v>
      </c>
      <c r="E64" s="3"/>
      <c r="F64" s="3" t="s">
        <v>1017</v>
      </c>
      <c r="G64" s="3" t="s">
        <v>1018</v>
      </c>
      <c r="H64" s="3" t="s">
        <v>55</v>
      </c>
      <c r="I64" s="10">
        <v>888032.84651099995</v>
      </c>
      <c r="J64" s="10">
        <v>5567</v>
      </c>
      <c r="K64" s="10">
        <v>49436.788562003989</v>
      </c>
      <c r="L64" s="41">
        <v>1.0822329736573275E-2</v>
      </c>
      <c r="M64" s="41">
        <v>9.9973522458010507E-3</v>
      </c>
      <c r="N64" s="41">
        <v>1.3627333095135069E-3</v>
      </c>
    </row>
    <row r="65" spans="2:14" ht="15" x14ac:dyDescent="0.25">
      <c r="B65" s="11" t="s">
        <v>1363</v>
      </c>
      <c r="C65" s="3" t="s">
        <v>1364</v>
      </c>
      <c r="D65" s="3" t="s">
        <v>140</v>
      </c>
      <c r="E65" s="3"/>
      <c r="F65" s="3" t="s">
        <v>1365</v>
      </c>
      <c r="G65" s="3" t="s">
        <v>1018</v>
      </c>
      <c r="H65" s="3" t="s">
        <v>55</v>
      </c>
      <c r="I65" s="10">
        <v>44741.722307999997</v>
      </c>
      <c r="J65" s="10">
        <v>3897</v>
      </c>
      <c r="K65" s="10">
        <v>1743.5849182719999</v>
      </c>
      <c r="L65" s="41">
        <v>1.6542243139429768E-3</v>
      </c>
      <c r="M65" s="41">
        <v>3.5259637823296388E-4</v>
      </c>
      <c r="N65" s="41">
        <v>4.8062208634660622E-5</v>
      </c>
    </row>
    <row r="66" spans="2:14" ht="15" x14ac:dyDescent="0.25">
      <c r="B66" s="11" t="s">
        <v>1366</v>
      </c>
      <c r="C66" s="3" t="s">
        <v>1367</v>
      </c>
      <c r="D66" s="3" t="s">
        <v>140</v>
      </c>
      <c r="E66" s="3"/>
      <c r="F66" s="3" t="s">
        <v>1368</v>
      </c>
      <c r="G66" s="3" t="s">
        <v>375</v>
      </c>
      <c r="H66" s="3" t="s">
        <v>55</v>
      </c>
      <c r="I66" s="10">
        <v>60815.611255999997</v>
      </c>
      <c r="J66" s="10">
        <v>6316</v>
      </c>
      <c r="K66" s="10">
        <v>3841.1140069540006</v>
      </c>
      <c r="L66" s="41">
        <v>4.8352571542243502E-3</v>
      </c>
      <c r="M66" s="41">
        <v>7.7676909970874567E-4</v>
      </c>
      <c r="N66" s="41">
        <v>1.058809472696648E-4</v>
      </c>
    </row>
    <row r="67" spans="2:14" ht="15" x14ac:dyDescent="0.25">
      <c r="B67" s="11" t="s">
        <v>1369</v>
      </c>
      <c r="C67" s="3" t="s">
        <v>1370</v>
      </c>
      <c r="D67" s="3" t="s">
        <v>140</v>
      </c>
      <c r="E67" s="3"/>
      <c r="F67" s="3" t="s">
        <v>1371</v>
      </c>
      <c r="G67" s="3" t="s">
        <v>1372</v>
      </c>
      <c r="H67" s="3" t="s">
        <v>55</v>
      </c>
      <c r="I67" s="10">
        <v>206073.767395</v>
      </c>
      <c r="J67" s="10">
        <v>1970</v>
      </c>
      <c r="K67" s="10">
        <v>4059.6532177050003</v>
      </c>
      <c r="L67" s="41">
        <v>4.8657741323534362E-3</v>
      </c>
      <c r="M67" s="41">
        <v>8.2096318134203955E-4</v>
      </c>
      <c r="N67" s="41">
        <v>1.1190501700776406E-4</v>
      </c>
    </row>
    <row r="68" spans="2:14" ht="15" x14ac:dyDescent="0.25">
      <c r="B68" s="11" t="s">
        <v>1373</v>
      </c>
      <c r="C68" s="3" t="s">
        <v>1374</v>
      </c>
      <c r="D68" s="3" t="s">
        <v>140</v>
      </c>
      <c r="E68" s="3"/>
      <c r="F68" s="3" t="s">
        <v>1375</v>
      </c>
      <c r="G68" s="3" t="s">
        <v>607</v>
      </c>
      <c r="H68" s="3" t="s">
        <v>55</v>
      </c>
      <c r="I68" s="10">
        <v>599561.446811</v>
      </c>
      <c r="J68" s="10">
        <v>3470</v>
      </c>
      <c r="K68" s="10">
        <v>21220.712241010002</v>
      </c>
      <c r="L68" s="41">
        <v>6.4329965404218625E-3</v>
      </c>
      <c r="M68" s="41">
        <v>4.2913575365858955E-3</v>
      </c>
      <c r="N68" s="41">
        <v>5.8495246684877114E-4</v>
      </c>
    </row>
    <row r="69" spans="2:14" ht="15" x14ac:dyDescent="0.25">
      <c r="B69" s="11" t="s">
        <v>1376</v>
      </c>
      <c r="C69" s="3" t="s">
        <v>1377</v>
      </c>
      <c r="D69" s="3" t="s">
        <v>140</v>
      </c>
      <c r="E69" s="3"/>
      <c r="F69" s="3" t="s">
        <v>1378</v>
      </c>
      <c r="G69" s="3" t="s">
        <v>607</v>
      </c>
      <c r="H69" s="3" t="s">
        <v>55</v>
      </c>
      <c r="I69" s="10">
        <v>2756.124937</v>
      </c>
      <c r="J69" s="10">
        <v>17900</v>
      </c>
      <c r="K69" s="10">
        <v>493.34636386399995</v>
      </c>
      <c r="L69" s="41">
        <v>2.0447898001664695E-4</v>
      </c>
      <c r="M69" s="41">
        <v>9.9766945268857702E-5</v>
      </c>
      <c r="N69" s="41">
        <v>1.3599174677813878E-5</v>
      </c>
    </row>
    <row r="70" spans="2:14" ht="15" x14ac:dyDescent="0.25">
      <c r="B70" s="11" t="s">
        <v>1379</v>
      </c>
      <c r="C70" s="3" t="s">
        <v>1380</v>
      </c>
      <c r="D70" s="3" t="s">
        <v>140</v>
      </c>
      <c r="E70" s="3"/>
      <c r="F70" s="3" t="s">
        <v>606</v>
      </c>
      <c r="G70" s="3" t="s">
        <v>607</v>
      </c>
      <c r="H70" s="3" t="s">
        <v>55</v>
      </c>
      <c r="I70" s="10">
        <v>1015901.930907</v>
      </c>
      <c r="J70" s="10">
        <v>1207</v>
      </c>
      <c r="K70" s="10">
        <v>12261.936306424999</v>
      </c>
      <c r="L70" s="41">
        <v>4.7848463516741591E-3</v>
      </c>
      <c r="M70" s="41">
        <v>2.4796694938458231E-3</v>
      </c>
      <c r="N70" s="41">
        <v>3.3800231629004126E-4</v>
      </c>
    </row>
    <row r="71" spans="2:14" ht="15" x14ac:dyDescent="0.25">
      <c r="B71" s="11" t="s">
        <v>1381</v>
      </c>
      <c r="C71" s="3" t="s">
        <v>1382</v>
      </c>
      <c r="D71" s="3" t="s">
        <v>140</v>
      </c>
      <c r="E71" s="3"/>
      <c r="F71" s="3" t="s">
        <v>1383</v>
      </c>
      <c r="G71" s="3" t="s">
        <v>891</v>
      </c>
      <c r="H71" s="3" t="s">
        <v>55</v>
      </c>
      <c r="I71" s="10">
        <v>562112.54846700002</v>
      </c>
      <c r="J71" s="10">
        <v>926</v>
      </c>
      <c r="K71" s="10">
        <v>5205.1621987979997</v>
      </c>
      <c r="L71" s="41">
        <v>5.1657700838561946E-3</v>
      </c>
      <c r="M71" s="41">
        <v>1.0526136812597702E-3</v>
      </c>
      <c r="N71" s="41">
        <v>1.4348116283536896E-4</v>
      </c>
    </row>
    <row r="72" spans="2:14" ht="15" x14ac:dyDescent="0.25">
      <c r="B72" s="11" t="s">
        <v>1384</v>
      </c>
      <c r="C72" s="3" t="s">
        <v>1385</v>
      </c>
      <c r="D72" s="3" t="s">
        <v>140</v>
      </c>
      <c r="E72" s="3"/>
      <c r="F72" s="3" t="s">
        <v>890</v>
      </c>
      <c r="G72" s="3" t="s">
        <v>891</v>
      </c>
      <c r="H72" s="3" t="s">
        <v>55</v>
      </c>
      <c r="I72" s="10">
        <v>3206986.6710939999</v>
      </c>
      <c r="J72" s="10">
        <v>632</v>
      </c>
      <c r="K72" s="10">
        <v>20268.155761313999</v>
      </c>
      <c r="L72" s="41">
        <v>9.1602018597372169E-3</v>
      </c>
      <c r="M72" s="41">
        <v>4.0987268472036896E-3</v>
      </c>
      <c r="N72" s="41">
        <v>5.586950888549193E-4</v>
      </c>
    </row>
    <row r="73" spans="2:14" ht="15" x14ac:dyDescent="0.25">
      <c r="B73" s="11" t="s">
        <v>1386</v>
      </c>
      <c r="C73" s="3" t="s">
        <v>1387</v>
      </c>
      <c r="D73" s="3" t="s">
        <v>140</v>
      </c>
      <c r="E73" s="3"/>
      <c r="F73" s="3" t="s">
        <v>1388</v>
      </c>
      <c r="G73" s="3" t="s">
        <v>316</v>
      </c>
      <c r="H73" s="3" t="s">
        <v>55</v>
      </c>
      <c r="I73" s="10">
        <v>1311922.3614779999</v>
      </c>
      <c r="J73" s="10">
        <v>3905</v>
      </c>
      <c r="K73" s="10">
        <v>51230.568221268994</v>
      </c>
      <c r="L73" s="41">
        <v>3.4755675961022164E-2</v>
      </c>
      <c r="M73" s="41">
        <v>1.0360099253174588E-2</v>
      </c>
      <c r="N73" s="41">
        <v>1.4121791445426647E-3</v>
      </c>
    </row>
    <row r="74" spans="2:14" ht="15" x14ac:dyDescent="0.25">
      <c r="B74" s="11" t="s">
        <v>1389</v>
      </c>
      <c r="C74" s="3" t="s">
        <v>1390</v>
      </c>
      <c r="D74" s="3" t="s">
        <v>140</v>
      </c>
      <c r="E74" s="3"/>
      <c r="F74" s="3" t="s">
        <v>333</v>
      </c>
      <c r="G74" s="3" t="s">
        <v>316</v>
      </c>
      <c r="H74" s="3" t="s">
        <v>55</v>
      </c>
      <c r="I74" s="10">
        <v>2297215.4894740004</v>
      </c>
      <c r="J74" s="10">
        <v>3499</v>
      </c>
      <c r="K74" s="10">
        <v>80379.569976005005</v>
      </c>
      <c r="L74" s="41">
        <v>2.3872177028873006E-2</v>
      </c>
      <c r="M74" s="41">
        <v>1.625475476442562E-2</v>
      </c>
      <c r="N74" s="41">
        <v>2.2156762321503356E-3</v>
      </c>
    </row>
    <row r="75" spans="2:14" ht="15" x14ac:dyDescent="0.25">
      <c r="B75" s="11" t="s">
        <v>1391</v>
      </c>
      <c r="C75" s="3" t="s">
        <v>1392</v>
      </c>
      <c r="D75" s="3" t="s">
        <v>140</v>
      </c>
      <c r="E75" s="3"/>
      <c r="F75" s="3" t="s">
        <v>385</v>
      </c>
      <c r="G75" s="3" t="s">
        <v>316</v>
      </c>
      <c r="H75" s="3" t="s">
        <v>55</v>
      </c>
      <c r="I75" s="10">
        <v>807265.93069099996</v>
      </c>
      <c r="J75" s="10">
        <v>2820</v>
      </c>
      <c r="K75" s="10">
        <v>22764.899245449997</v>
      </c>
      <c r="L75" s="41">
        <v>5.4015394809113588E-3</v>
      </c>
      <c r="M75" s="41">
        <v>4.6036306810562887E-3</v>
      </c>
      <c r="N75" s="41">
        <v>6.2751823878254092E-4</v>
      </c>
    </row>
    <row r="76" spans="2:14" ht="15" x14ac:dyDescent="0.25">
      <c r="B76" s="11" t="s">
        <v>1393</v>
      </c>
      <c r="C76" s="3" t="s">
        <v>1394</v>
      </c>
      <c r="D76" s="3" t="s">
        <v>140</v>
      </c>
      <c r="E76" s="3"/>
      <c r="F76" s="3" t="s">
        <v>565</v>
      </c>
      <c r="G76" s="3" t="s">
        <v>316</v>
      </c>
      <c r="H76" s="3" t="s">
        <v>55</v>
      </c>
      <c r="I76" s="10">
        <v>111117.685514</v>
      </c>
      <c r="J76" s="10">
        <v>7798</v>
      </c>
      <c r="K76" s="10">
        <v>8664.9571150690008</v>
      </c>
      <c r="L76" s="41">
        <v>4.3399314077363785E-3</v>
      </c>
      <c r="M76" s="41">
        <v>1.7522705457587947E-3</v>
      </c>
      <c r="N76" s="41">
        <v>2.3885098586856778E-4</v>
      </c>
    </row>
    <row r="77" spans="2:14" ht="15" x14ac:dyDescent="0.25">
      <c r="B77" s="11" t="s">
        <v>1395</v>
      </c>
      <c r="C77" s="3" t="s">
        <v>1396</v>
      </c>
      <c r="D77" s="3" t="s">
        <v>140</v>
      </c>
      <c r="E77" s="3"/>
      <c r="F77" s="3" t="s">
        <v>388</v>
      </c>
      <c r="G77" s="3" t="s">
        <v>316</v>
      </c>
      <c r="H77" s="3" t="s">
        <v>55</v>
      </c>
      <c r="I77" s="10">
        <v>1110260.6567599997</v>
      </c>
      <c r="J77" s="10">
        <v>1251</v>
      </c>
      <c r="K77" s="10">
        <v>13889.360816063001</v>
      </c>
      <c r="L77" s="41">
        <v>4.0336514904430795E-3</v>
      </c>
      <c r="M77" s="41">
        <v>2.8087753388967266E-3</v>
      </c>
      <c r="N77" s="41">
        <v>3.8286254391629323E-4</v>
      </c>
    </row>
    <row r="78" spans="2:14" ht="15" x14ac:dyDescent="0.25">
      <c r="B78" s="11" t="s">
        <v>1397</v>
      </c>
      <c r="C78" s="3" t="s">
        <v>1398</v>
      </c>
      <c r="D78" s="3" t="s">
        <v>140</v>
      </c>
      <c r="E78" s="3"/>
      <c r="F78" s="3" t="s">
        <v>638</v>
      </c>
      <c r="G78" s="3" t="s">
        <v>316</v>
      </c>
      <c r="H78" s="3" t="s">
        <v>55</v>
      </c>
      <c r="I78" s="10">
        <v>235986.06479800001</v>
      </c>
      <c r="J78" s="10">
        <v>4118</v>
      </c>
      <c r="K78" s="10">
        <v>9717.9061487699983</v>
      </c>
      <c r="L78" s="41">
        <v>8.2866368334104344E-3</v>
      </c>
      <c r="M78" s="41">
        <v>1.9652031146610415E-3</v>
      </c>
      <c r="N78" s="41">
        <v>2.6787570133212914E-4</v>
      </c>
    </row>
    <row r="79" spans="2:14" ht="15" x14ac:dyDescent="0.25">
      <c r="B79" s="11" t="s">
        <v>1399</v>
      </c>
      <c r="C79" s="3" t="s">
        <v>1400</v>
      </c>
      <c r="D79" s="3" t="s">
        <v>140</v>
      </c>
      <c r="E79" s="3"/>
      <c r="F79" s="3" t="s">
        <v>571</v>
      </c>
      <c r="G79" s="3" t="s">
        <v>316</v>
      </c>
      <c r="H79" s="3" t="s">
        <v>55</v>
      </c>
      <c r="I79" s="10">
        <v>2576000.158669</v>
      </c>
      <c r="J79" s="10">
        <v>1042</v>
      </c>
      <c r="K79" s="10">
        <v>26841.921653311005</v>
      </c>
      <c r="L79" s="41">
        <v>3.2683241687495042E-2</v>
      </c>
      <c r="M79" s="41">
        <v>5.4281063460621106E-3</v>
      </c>
      <c r="N79" s="41">
        <v>7.3990204040947944E-4</v>
      </c>
    </row>
    <row r="80" spans="2:14" ht="15" x14ac:dyDescent="0.25">
      <c r="B80" s="11" t="s">
        <v>1401</v>
      </c>
      <c r="C80" s="3" t="s">
        <v>1402</v>
      </c>
      <c r="D80" s="3" t="s">
        <v>140</v>
      </c>
      <c r="E80" s="3"/>
      <c r="F80" s="3" t="s">
        <v>493</v>
      </c>
      <c r="G80" s="3" t="s">
        <v>316</v>
      </c>
      <c r="H80" s="3" t="s">
        <v>55</v>
      </c>
      <c r="I80" s="10">
        <v>71743.404869000005</v>
      </c>
      <c r="J80" s="10">
        <v>19850</v>
      </c>
      <c r="K80" s="10">
        <v>14241.065866575002</v>
      </c>
      <c r="L80" s="41">
        <v>5.7216236700488093E-3</v>
      </c>
      <c r="M80" s="41">
        <v>2.8798988762233019E-3</v>
      </c>
      <c r="N80" s="41">
        <v>3.9255735220376358E-4</v>
      </c>
    </row>
    <row r="81" spans="2:14" ht="15" x14ac:dyDescent="0.25">
      <c r="B81" s="11" t="s">
        <v>1403</v>
      </c>
      <c r="C81" s="3" t="s">
        <v>1404</v>
      </c>
      <c r="D81" s="3" t="s">
        <v>140</v>
      </c>
      <c r="E81" s="3"/>
      <c r="F81" s="3" t="s">
        <v>500</v>
      </c>
      <c r="G81" s="3" t="s">
        <v>316</v>
      </c>
      <c r="H81" s="3" t="s">
        <v>55</v>
      </c>
      <c r="I81" s="10">
        <v>46501.995484999999</v>
      </c>
      <c r="J81" s="10">
        <v>24310</v>
      </c>
      <c r="K81" s="10">
        <v>11304.635102468003</v>
      </c>
      <c r="L81" s="41">
        <v>7.0483530350345701E-3</v>
      </c>
      <c r="M81" s="41">
        <v>2.2860793028227117E-3</v>
      </c>
      <c r="N81" s="41">
        <v>3.1161414918178719E-4</v>
      </c>
    </row>
    <row r="82" spans="2:14" ht="15" x14ac:dyDescent="0.25">
      <c r="B82" s="11" t="s">
        <v>1405</v>
      </c>
      <c r="C82" s="3" t="s">
        <v>1406</v>
      </c>
      <c r="D82" s="3" t="s">
        <v>140</v>
      </c>
      <c r="E82" s="3"/>
      <c r="F82" s="3" t="s">
        <v>402</v>
      </c>
      <c r="G82" s="3" t="s">
        <v>316</v>
      </c>
      <c r="H82" s="3" t="s">
        <v>55</v>
      </c>
      <c r="I82" s="10">
        <v>8729.1463440000007</v>
      </c>
      <c r="J82" s="10">
        <v>117400</v>
      </c>
      <c r="K82" s="10">
        <v>10248.017805625999</v>
      </c>
      <c r="L82" s="41">
        <v>4.3510089017487997E-3</v>
      </c>
      <c r="M82" s="41">
        <v>2.072404919579007E-3</v>
      </c>
      <c r="N82" s="41">
        <v>2.8248831743386127E-4</v>
      </c>
    </row>
    <row r="83" spans="2:14" ht="15" x14ac:dyDescent="0.25">
      <c r="B83" s="11" t="s">
        <v>1407</v>
      </c>
      <c r="C83" s="3" t="s">
        <v>1408</v>
      </c>
      <c r="D83" s="3" t="s">
        <v>140</v>
      </c>
      <c r="E83" s="3"/>
      <c r="F83" s="3" t="s">
        <v>703</v>
      </c>
      <c r="G83" s="3" t="s">
        <v>316</v>
      </c>
      <c r="H83" s="3" t="s">
        <v>55</v>
      </c>
      <c r="I83" s="10">
        <v>61069.557145999999</v>
      </c>
      <c r="J83" s="10">
        <v>575</v>
      </c>
      <c r="K83" s="10">
        <v>351.14995359</v>
      </c>
      <c r="L83" s="41">
        <v>5.19574161739241E-4</v>
      </c>
      <c r="M83" s="41">
        <v>7.101128287758697E-5</v>
      </c>
      <c r="N83" s="41">
        <v>9.6795069483740231E-6</v>
      </c>
    </row>
    <row r="84" spans="2:14" ht="15" x14ac:dyDescent="0.25">
      <c r="B84" s="11" t="s">
        <v>1409</v>
      </c>
      <c r="C84" s="3" t="s">
        <v>1410</v>
      </c>
      <c r="D84" s="3" t="s">
        <v>140</v>
      </c>
      <c r="E84" s="3"/>
      <c r="F84" s="3" t="s">
        <v>686</v>
      </c>
      <c r="G84" s="3" t="s">
        <v>316</v>
      </c>
      <c r="H84" s="3" t="s">
        <v>55</v>
      </c>
      <c r="I84" s="10">
        <v>3730252.5114969993</v>
      </c>
      <c r="J84" s="10">
        <v>289.39999999999998</v>
      </c>
      <c r="K84" s="10">
        <v>10795.350769762003</v>
      </c>
      <c r="L84" s="41">
        <v>1.2757834538923518E-2</v>
      </c>
      <c r="M84" s="41">
        <v>2.1830893025530981E-3</v>
      </c>
      <c r="N84" s="41">
        <v>2.9757564173866352E-4</v>
      </c>
    </row>
    <row r="85" spans="2:14" ht="15" x14ac:dyDescent="0.25">
      <c r="B85" s="11" t="s">
        <v>1411</v>
      </c>
      <c r="C85" s="3" t="s">
        <v>1412</v>
      </c>
      <c r="D85" s="3" t="s">
        <v>140</v>
      </c>
      <c r="E85" s="3"/>
      <c r="F85" s="3" t="s">
        <v>1413</v>
      </c>
      <c r="G85" s="3" t="s">
        <v>316</v>
      </c>
      <c r="H85" s="3" t="s">
        <v>55</v>
      </c>
      <c r="I85" s="10">
        <v>233087.99961200001</v>
      </c>
      <c r="J85" s="10">
        <v>6350</v>
      </c>
      <c r="K85" s="10">
        <v>15466.576690978003</v>
      </c>
      <c r="L85" s="41">
        <v>8.9160637186727291E-3</v>
      </c>
      <c r="M85" s="41">
        <v>3.1277277451481609E-3</v>
      </c>
      <c r="N85" s="41">
        <v>4.2633876216506691E-4</v>
      </c>
    </row>
    <row r="86" spans="2:14" ht="15" x14ac:dyDescent="0.25">
      <c r="B86" s="11" t="s">
        <v>1414</v>
      </c>
      <c r="C86" s="3" t="s">
        <v>1415</v>
      </c>
      <c r="D86" s="3" t="s">
        <v>140</v>
      </c>
      <c r="E86" s="3"/>
      <c r="F86" s="3" t="s">
        <v>591</v>
      </c>
      <c r="G86" s="3" t="s">
        <v>316</v>
      </c>
      <c r="H86" s="3" t="s">
        <v>55</v>
      </c>
      <c r="I86" s="10">
        <v>15165.884752</v>
      </c>
      <c r="J86" s="10">
        <v>27500</v>
      </c>
      <c r="K86" s="10">
        <v>4170.6183068380005</v>
      </c>
      <c r="L86" s="41">
        <v>2.4080737537337652E-3</v>
      </c>
      <c r="M86" s="41">
        <v>8.4340309128194094E-4</v>
      </c>
      <c r="N86" s="41">
        <v>1.149637881689413E-4</v>
      </c>
    </row>
    <row r="87" spans="2:14" ht="15" x14ac:dyDescent="0.25">
      <c r="B87" s="11" t="s">
        <v>1416</v>
      </c>
      <c r="C87" s="3" t="s">
        <v>1417</v>
      </c>
      <c r="D87" s="3" t="s">
        <v>140</v>
      </c>
      <c r="E87" s="3"/>
      <c r="F87" s="3" t="s">
        <v>659</v>
      </c>
      <c r="G87" s="3" t="s">
        <v>316</v>
      </c>
      <c r="H87" s="3" t="s">
        <v>55</v>
      </c>
      <c r="I87" s="10">
        <v>88224.928648000001</v>
      </c>
      <c r="J87" s="10">
        <v>12000</v>
      </c>
      <c r="K87" s="10">
        <v>10586.991437684001</v>
      </c>
      <c r="L87" s="41">
        <v>7.6221044099125711E-3</v>
      </c>
      <c r="M87" s="41">
        <v>2.1409538464064867E-3</v>
      </c>
      <c r="N87" s="41">
        <v>2.9183218205145991E-4</v>
      </c>
    </row>
    <row r="88" spans="2:14" ht="15" x14ac:dyDescent="0.25">
      <c r="B88" s="11" t="s">
        <v>1418</v>
      </c>
      <c r="C88" s="3" t="s">
        <v>1419</v>
      </c>
      <c r="D88" s="3" t="s">
        <v>140</v>
      </c>
      <c r="E88" s="3"/>
      <c r="F88" s="3" t="s">
        <v>474</v>
      </c>
      <c r="G88" s="3" t="s">
        <v>316</v>
      </c>
      <c r="H88" s="3" t="s">
        <v>55</v>
      </c>
      <c r="I88" s="10">
        <v>3078464.9516829997</v>
      </c>
      <c r="J88" s="10">
        <v>1039</v>
      </c>
      <c r="K88" s="10">
        <v>31985.250847988002</v>
      </c>
      <c r="L88" s="41">
        <v>1.887351403599706E-2</v>
      </c>
      <c r="M88" s="41">
        <v>6.4682158509666871E-3</v>
      </c>
      <c r="N88" s="41">
        <v>8.8167876618908592E-4</v>
      </c>
    </row>
    <row r="89" spans="2:14" ht="15" x14ac:dyDescent="0.25">
      <c r="B89" s="11" t="s">
        <v>1420</v>
      </c>
      <c r="C89" s="3" t="s">
        <v>1421</v>
      </c>
      <c r="D89" s="3" t="s">
        <v>140</v>
      </c>
      <c r="E89" s="3"/>
      <c r="F89" s="3" t="s">
        <v>554</v>
      </c>
      <c r="G89" s="3" t="s">
        <v>316</v>
      </c>
      <c r="H89" s="3" t="s">
        <v>55</v>
      </c>
      <c r="I89" s="10">
        <v>6191971.4832650004</v>
      </c>
      <c r="J89" s="10">
        <v>614</v>
      </c>
      <c r="K89" s="10">
        <v>38018.704907240994</v>
      </c>
      <c r="L89" s="41">
        <v>1.5257498825429606E-2</v>
      </c>
      <c r="M89" s="41">
        <v>7.6883308148171072E-3</v>
      </c>
      <c r="N89" s="41">
        <v>1.0479919320949063E-3</v>
      </c>
    </row>
    <row r="90" spans="2:14" ht="15" x14ac:dyDescent="0.25">
      <c r="B90" s="11" t="s">
        <v>1422</v>
      </c>
      <c r="C90" s="3" t="s">
        <v>1423</v>
      </c>
      <c r="D90" s="3" t="s">
        <v>140</v>
      </c>
      <c r="E90" s="3"/>
      <c r="F90" s="3" t="s">
        <v>894</v>
      </c>
      <c r="G90" s="3" t="s">
        <v>656</v>
      </c>
      <c r="H90" s="3" t="s">
        <v>55</v>
      </c>
      <c r="I90" s="10">
        <v>6101154.0845170002</v>
      </c>
      <c r="J90" s="10">
        <v>347.3</v>
      </c>
      <c r="K90" s="10">
        <v>21189.308137003998</v>
      </c>
      <c r="L90" s="41">
        <v>2.0833319536488957E-2</v>
      </c>
      <c r="M90" s="41">
        <v>4.285006843127763E-3</v>
      </c>
      <c r="N90" s="41">
        <v>5.8408680749206078E-4</v>
      </c>
    </row>
    <row r="91" spans="2:14" ht="15" x14ac:dyDescent="0.25">
      <c r="B91" s="11" t="s">
        <v>1424</v>
      </c>
      <c r="C91" s="3" t="s">
        <v>1425</v>
      </c>
      <c r="D91" s="3" t="s">
        <v>140</v>
      </c>
      <c r="E91" s="3"/>
      <c r="F91" s="3" t="s">
        <v>1426</v>
      </c>
      <c r="G91" s="3" t="s">
        <v>1289</v>
      </c>
      <c r="H91" s="3" t="s">
        <v>55</v>
      </c>
      <c r="I91" s="10">
        <v>147927.54083799999</v>
      </c>
      <c r="J91" s="10">
        <v>7290</v>
      </c>
      <c r="K91" s="10">
        <v>10869.715700866003</v>
      </c>
      <c r="L91" s="41">
        <v>7.0548795982967845E-3</v>
      </c>
      <c r="M91" s="41">
        <v>2.198127747254031E-3</v>
      </c>
      <c r="N91" s="41">
        <v>2.9962552344867788E-4</v>
      </c>
    </row>
    <row r="92" spans="2:14" ht="15" x14ac:dyDescent="0.25">
      <c r="B92" s="11" t="s">
        <v>1427</v>
      </c>
      <c r="C92" s="3" t="s">
        <v>1428</v>
      </c>
      <c r="D92" s="3" t="s">
        <v>140</v>
      </c>
      <c r="E92" s="3"/>
      <c r="F92" s="3" t="s">
        <v>1429</v>
      </c>
      <c r="G92" s="3" t="s">
        <v>1289</v>
      </c>
      <c r="H92" s="3" t="s">
        <v>55</v>
      </c>
      <c r="I92" s="10">
        <v>46013.666399999995</v>
      </c>
      <c r="J92" s="10">
        <v>2251</v>
      </c>
      <c r="K92" s="10">
        <v>1035.7676306240003</v>
      </c>
      <c r="L92" s="41">
        <v>1.3721930666441139E-3</v>
      </c>
      <c r="M92" s="41">
        <v>2.0945806047170009E-4</v>
      </c>
      <c r="N92" s="41">
        <v>2.8551107226492369E-5</v>
      </c>
    </row>
    <row r="93" spans="2:14" ht="15" x14ac:dyDescent="0.25">
      <c r="B93" s="11" t="s">
        <v>1430</v>
      </c>
      <c r="C93" s="3" t="s">
        <v>1431</v>
      </c>
      <c r="D93" s="3" t="s">
        <v>140</v>
      </c>
      <c r="E93" s="3"/>
      <c r="F93" s="3" t="s">
        <v>530</v>
      </c>
      <c r="G93" s="3" t="s">
        <v>531</v>
      </c>
      <c r="H93" s="3" t="s">
        <v>55</v>
      </c>
      <c r="I93" s="10">
        <v>817809.62745500007</v>
      </c>
      <c r="J93" s="10">
        <v>991</v>
      </c>
      <c r="K93" s="10">
        <v>8104.4934099509992</v>
      </c>
      <c r="L93" s="41">
        <v>1.2147725527898093E-2</v>
      </c>
      <c r="M93" s="41">
        <v>1.6389307993061319E-3</v>
      </c>
      <c r="N93" s="41">
        <v>2.2340171050190961E-4</v>
      </c>
    </row>
    <row r="94" spans="2:14" ht="15" x14ac:dyDescent="0.25">
      <c r="B94" s="11" t="s">
        <v>1432</v>
      </c>
      <c r="C94" s="3" t="s">
        <v>1433</v>
      </c>
      <c r="D94" s="3" t="s">
        <v>140</v>
      </c>
      <c r="E94" s="3"/>
      <c r="F94" s="3" t="s">
        <v>1434</v>
      </c>
      <c r="G94" s="3" t="s">
        <v>620</v>
      </c>
      <c r="H94" s="3" t="s">
        <v>55</v>
      </c>
      <c r="I94" s="10">
        <v>341909.71899800003</v>
      </c>
      <c r="J94" s="10">
        <v>4950</v>
      </c>
      <c r="K94" s="10">
        <v>16924.531090390999</v>
      </c>
      <c r="L94" s="41">
        <v>1.5207696085212627E-2</v>
      </c>
      <c r="M94" s="41">
        <v>3.4225625051157527E-3</v>
      </c>
      <c r="N94" s="41">
        <v>4.6652751798078874E-4</v>
      </c>
    </row>
    <row r="95" spans="2:14" ht="15" x14ac:dyDescent="0.25">
      <c r="B95" s="11" t="s">
        <v>1435</v>
      </c>
      <c r="C95" s="3" t="s">
        <v>1436</v>
      </c>
      <c r="D95" s="3" t="s">
        <v>140</v>
      </c>
      <c r="E95" s="3"/>
      <c r="F95" s="3" t="s">
        <v>1437</v>
      </c>
      <c r="G95" s="3" t="s">
        <v>620</v>
      </c>
      <c r="H95" s="3" t="s">
        <v>55</v>
      </c>
      <c r="I95" s="10">
        <v>22536.221266999997</v>
      </c>
      <c r="J95" s="10">
        <v>2687</v>
      </c>
      <c r="K95" s="10">
        <v>605.54826544999992</v>
      </c>
      <c r="L95" s="41">
        <v>4.1689749592763078E-4</v>
      </c>
      <c r="M95" s="41">
        <v>1.2245696954899624E-4</v>
      </c>
      <c r="N95" s="41">
        <v>1.6692038780226774E-5</v>
      </c>
    </row>
    <row r="96" spans="2:14" ht="15" x14ac:dyDescent="0.25">
      <c r="B96" s="11" t="s">
        <v>1438</v>
      </c>
      <c r="C96" s="3" t="s">
        <v>1439</v>
      </c>
      <c r="D96" s="3" t="s">
        <v>140</v>
      </c>
      <c r="E96" s="3"/>
      <c r="F96" s="3" t="s">
        <v>1440</v>
      </c>
      <c r="G96" s="3" t="s">
        <v>620</v>
      </c>
      <c r="H96" s="3" t="s">
        <v>55</v>
      </c>
      <c r="I96" s="10">
        <v>120491.049761</v>
      </c>
      <c r="J96" s="10">
        <v>2185</v>
      </c>
      <c r="K96" s="10">
        <v>2632.7294372909996</v>
      </c>
      <c r="L96" s="41">
        <v>2.7302307774020257E-3</v>
      </c>
      <c r="M96" s="41">
        <v>5.3240358684457356E-4</v>
      </c>
      <c r="N96" s="41">
        <v>7.2571625372337161E-5</v>
      </c>
    </row>
    <row r="97" spans="2:14" ht="15" x14ac:dyDescent="0.25">
      <c r="B97" s="11" t="s">
        <v>1441</v>
      </c>
      <c r="C97" s="3" t="s">
        <v>1442</v>
      </c>
      <c r="D97" s="3" t="s">
        <v>140</v>
      </c>
      <c r="E97" s="3"/>
      <c r="F97" s="3" t="s">
        <v>1443</v>
      </c>
      <c r="G97" s="3" t="s">
        <v>620</v>
      </c>
      <c r="H97" s="3" t="s">
        <v>55</v>
      </c>
      <c r="I97" s="10">
        <v>651102.90619799995</v>
      </c>
      <c r="J97" s="10">
        <v>2266</v>
      </c>
      <c r="K97" s="10">
        <v>14753.991853471</v>
      </c>
      <c r="L97" s="41">
        <v>1.0746851801278046E-2</v>
      </c>
      <c r="M97" s="41">
        <v>2.9836253098405054E-3</v>
      </c>
      <c r="N97" s="41">
        <v>4.0669624245108607E-4</v>
      </c>
    </row>
    <row r="98" spans="2:14" ht="15" x14ac:dyDescent="0.25">
      <c r="B98" s="11" t="s">
        <v>1444</v>
      </c>
      <c r="C98" s="3" t="s">
        <v>1445</v>
      </c>
      <c r="D98" s="3" t="s">
        <v>140</v>
      </c>
      <c r="E98" s="3"/>
      <c r="F98" s="3" t="s">
        <v>1446</v>
      </c>
      <c r="G98" s="3" t="s">
        <v>620</v>
      </c>
      <c r="H98" s="3" t="s">
        <v>55</v>
      </c>
      <c r="I98" s="10">
        <v>109245.82378600001</v>
      </c>
      <c r="J98" s="10">
        <v>3975</v>
      </c>
      <c r="K98" s="10">
        <v>4342.5214955190004</v>
      </c>
      <c r="L98" s="41">
        <v>2.240703356822955E-3</v>
      </c>
      <c r="M98" s="41">
        <v>8.7816620554177804E-4</v>
      </c>
      <c r="N98" s="41">
        <v>1.1970232819229608E-4</v>
      </c>
    </row>
    <row r="99" spans="2:14" ht="15" x14ac:dyDescent="0.25">
      <c r="B99" s="11" t="s">
        <v>1447</v>
      </c>
      <c r="C99" s="3" t="s">
        <v>1448</v>
      </c>
      <c r="D99" s="3" t="s">
        <v>140</v>
      </c>
      <c r="E99" s="3"/>
      <c r="F99" s="3" t="s">
        <v>883</v>
      </c>
      <c r="G99" s="3" t="s">
        <v>620</v>
      </c>
      <c r="H99" s="3" t="s">
        <v>55</v>
      </c>
      <c r="I99" s="10">
        <v>164522.10006599998</v>
      </c>
      <c r="J99" s="10">
        <v>10560</v>
      </c>
      <c r="K99" s="10">
        <v>17373.533766295001</v>
      </c>
      <c r="L99" s="41">
        <v>1.117010897886872E-2</v>
      </c>
      <c r="M99" s="41">
        <v>3.5133620501689193E-3</v>
      </c>
      <c r="N99" s="41">
        <v>4.7890435151534704E-4</v>
      </c>
    </row>
    <row r="100" spans="2:14" ht="15" x14ac:dyDescent="0.25">
      <c r="B100" s="11" t="s">
        <v>1449</v>
      </c>
      <c r="C100" s="3" t="s">
        <v>1450</v>
      </c>
      <c r="D100" s="3" t="s">
        <v>140</v>
      </c>
      <c r="E100" s="3"/>
      <c r="F100" s="3" t="s">
        <v>785</v>
      </c>
      <c r="G100" s="3" t="s">
        <v>339</v>
      </c>
      <c r="H100" s="3" t="s">
        <v>55</v>
      </c>
      <c r="I100" s="10">
        <v>224921.12933000003</v>
      </c>
      <c r="J100" s="10">
        <v>2910</v>
      </c>
      <c r="K100" s="10">
        <v>6545.2048635580004</v>
      </c>
      <c r="L100" s="41">
        <v>1.0909840810835941E-2</v>
      </c>
      <c r="M100" s="41">
        <v>1.3236037462233379E-3</v>
      </c>
      <c r="N100" s="41">
        <v>1.8041966204931689E-4</v>
      </c>
    </row>
    <row r="101" spans="2:14" ht="15" x14ac:dyDescent="0.25">
      <c r="B101" s="11" t="s">
        <v>1451</v>
      </c>
      <c r="C101" s="3" t="s">
        <v>1452</v>
      </c>
      <c r="D101" s="3" t="s">
        <v>140</v>
      </c>
      <c r="E101" s="3"/>
      <c r="F101" s="3" t="s">
        <v>539</v>
      </c>
      <c r="G101" s="3" t="s">
        <v>339</v>
      </c>
      <c r="H101" s="3" t="s">
        <v>55</v>
      </c>
      <c r="I101" s="10">
        <v>1085627.9054739999</v>
      </c>
      <c r="J101" s="10">
        <v>2423</v>
      </c>
      <c r="K101" s="10">
        <v>26304.764149638002</v>
      </c>
      <c r="L101" s="41">
        <v>1.0791652810219887E-2</v>
      </c>
      <c r="M101" s="41">
        <v>5.3194796951023934E-3</v>
      </c>
      <c r="N101" s="41">
        <v>7.2509520436687849E-4</v>
      </c>
    </row>
    <row r="102" spans="2:14" ht="15" x14ac:dyDescent="0.25">
      <c r="B102" s="11" t="s">
        <v>1453</v>
      </c>
      <c r="C102" s="3" t="s">
        <v>1454</v>
      </c>
      <c r="D102" s="3" t="s">
        <v>140</v>
      </c>
      <c r="E102" s="3"/>
      <c r="F102" s="3" t="s">
        <v>551</v>
      </c>
      <c r="G102" s="3" t="s">
        <v>339</v>
      </c>
      <c r="H102" s="3" t="s">
        <v>55</v>
      </c>
      <c r="I102" s="10">
        <v>1626143.6110019998</v>
      </c>
      <c r="J102" s="10">
        <v>1719</v>
      </c>
      <c r="K102" s="10">
        <v>27953.408673092003</v>
      </c>
      <c r="L102" s="41">
        <v>1.0314130790199862E-2</v>
      </c>
      <c r="M102" s="41">
        <v>5.6528767564509169E-3</v>
      </c>
      <c r="N102" s="41">
        <v>7.7054036520777754E-4</v>
      </c>
    </row>
    <row r="103" spans="2:14" ht="15" x14ac:dyDescent="0.25">
      <c r="B103" s="11" t="s">
        <v>1455</v>
      </c>
      <c r="C103" s="3" t="s">
        <v>1456</v>
      </c>
      <c r="D103" s="3" t="s">
        <v>140</v>
      </c>
      <c r="E103" s="3"/>
      <c r="F103" s="3" t="s">
        <v>1457</v>
      </c>
      <c r="G103" s="3" t="s">
        <v>1458</v>
      </c>
      <c r="H103" s="3" t="s">
        <v>55</v>
      </c>
      <c r="I103" s="10">
        <v>370737.00674900005</v>
      </c>
      <c r="J103" s="10">
        <v>9870</v>
      </c>
      <c r="K103" s="10">
        <v>36591.742566175002</v>
      </c>
      <c r="L103" s="41">
        <v>1.240377558898252E-2</v>
      </c>
      <c r="M103" s="41">
        <v>7.3997634223936029E-3</v>
      </c>
      <c r="N103" s="41">
        <v>1.0086574775286857E-3</v>
      </c>
    </row>
    <row r="104" spans="2:14" x14ac:dyDescent="0.2">
      <c r="B104" s="44"/>
      <c r="C104" s="45"/>
      <c r="D104" s="45"/>
      <c r="E104" s="45"/>
      <c r="F104" s="45"/>
      <c r="G104" s="45"/>
      <c r="H104" s="45"/>
      <c r="I104" s="14"/>
      <c r="J104" s="14"/>
      <c r="K104" s="14"/>
      <c r="L104" s="14"/>
      <c r="M104" s="14"/>
      <c r="N104" s="14"/>
    </row>
    <row r="105" spans="2:14" ht="15" x14ac:dyDescent="0.25">
      <c r="B105" s="9" t="s">
        <v>1459</v>
      </c>
      <c r="C105" s="37"/>
      <c r="D105" s="37"/>
      <c r="E105" s="37"/>
      <c r="F105" s="37"/>
      <c r="G105" s="37"/>
      <c r="H105" s="37"/>
      <c r="I105" s="10"/>
      <c r="J105" s="10"/>
      <c r="K105" s="10">
        <v>431902.03066336806</v>
      </c>
      <c r="L105" s="41"/>
      <c r="M105" s="41">
        <v>8.7341367872286926E-2</v>
      </c>
      <c r="N105" s="41">
        <v>1.1905451400697483E-2</v>
      </c>
    </row>
    <row r="106" spans="2:14" ht="15" x14ac:dyDescent="0.25">
      <c r="B106" s="11" t="s">
        <v>1460</v>
      </c>
      <c r="C106" s="3" t="s">
        <v>1461</v>
      </c>
      <c r="D106" s="3" t="s">
        <v>140</v>
      </c>
      <c r="E106" s="3"/>
      <c r="F106" s="3" t="s">
        <v>1462</v>
      </c>
      <c r="G106" s="3" t="s">
        <v>1299</v>
      </c>
      <c r="H106" s="3" t="s">
        <v>55</v>
      </c>
      <c r="I106" s="10">
        <v>511085.26675800001</v>
      </c>
      <c r="J106" s="10">
        <v>47.7</v>
      </c>
      <c r="K106" s="10">
        <v>243.78767377999998</v>
      </c>
      <c r="L106" s="41">
        <v>3.5113096267963176E-2</v>
      </c>
      <c r="M106" s="41">
        <v>4.9299950883870683E-5</v>
      </c>
      <c r="N106" s="41">
        <v>6.7200478261679316E-6</v>
      </c>
    </row>
    <row r="107" spans="2:14" ht="15" x14ac:dyDescent="0.25">
      <c r="B107" s="11" t="s">
        <v>1463</v>
      </c>
      <c r="C107" s="3" t="s">
        <v>1464</v>
      </c>
      <c r="D107" s="3" t="s">
        <v>140</v>
      </c>
      <c r="E107" s="3"/>
      <c r="F107" s="3" t="s">
        <v>1465</v>
      </c>
      <c r="G107" s="3" t="s">
        <v>1299</v>
      </c>
      <c r="H107" s="3" t="s">
        <v>55</v>
      </c>
      <c r="I107" s="10">
        <v>109884.33529100002</v>
      </c>
      <c r="J107" s="10">
        <v>2180</v>
      </c>
      <c r="K107" s="10">
        <v>2395.4785078800001</v>
      </c>
      <c r="L107" s="41">
        <v>1.8215256331491327E-2</v>
      </c>
      <c r="M107" s="41">
        <v>4.8442552878381158E-4</v>
      </c>
      <c r="N107" s="41">
        <v>6.6031763993277135E-5</v>
      </c>
    </row>
    <row r="108" spans="2:14" ht="15" x14ac:dyDescent="0.25">
      <c r="B108" s="11" t="s">
        <v>1466</v>
      </c>
      <c r="C108" s="3" t="s">
        <v>1467</v>
      </c>
      <c r="D108" s="3" t="s">
        <v>140</v>
      </c>
      <c r="E108" s="3"/>
      <c r="F108" s="3" t="s">
        <v>1468</v>
      </c>
      <c r="G108" s="3" t="s">
        <v>1299</v>
      </c>
      <c r="H108" s="3" t="s">
        <v>55</v>
      </c>
      <c r="I108" s="10">
        <v>45183.292867999997</v>
      </c>
      <c r="J108" s="10">
        <v>9240</v>
      </c>
      <c r="K108" s="10">
        <v>4174.9362617449997</v>
      </c>
      <c r="L108" s="41">
        <v>4.913932284901168E-3</v>
      </c>
      <c r="M108" s="41">
        <v>8.4427628951027267E-4</v>
      </c>
      <c r="N108" s="41">
        <v>1.1508281331502993E-4</v>
      </c>
    </row>
    <row r="109" spans="2:14" ht="15" x14ac:dyDescent="0.25">
      <c r="B109" s="11" t="s">
        <v>1469</v>
      </c>
      <c r="C109" s="3" t="s">
        <v>1470</v>
      </c>
      <c r="D109" s="3" t="s">
        <v>140</v>
      </c>
      <c r="E109" s="3"/>
      <c r="F109" s="3" t="s">
        <v>1471</v>
      </c>
      <c r="G109" s="3" t="s">
        <v>1299</v>
      </c>
      <c r="H109" s="3" t="s">
        <v>55</v>
      </c>
      <c r="I109" s="10">
        <v>156145.62846099999</v>
      </c>
      <c r="J109" s="10">
        <v>9868</v>
      </c>
      <c r="K109" s="10">
        <v>15408.450617689001</v>
      </c>
      <c r="L109" s="41">
        <v>3.0834170798442754E-2</v>
      </c>
      <c r="M109" s="41">
        <v>3.1159732027064208E-3</v>
      </c>
      <c r="N109" s="41">
        <v>4.2473650727501067E-4</v>
      </c>
    </row>
    <row r="110" spans="2:14" ht="15" x14ac:dyDescent="0.25">
      <c r="B110" s="11" t="s">
        <v>1472</v>
      </c>
      <c r="C110" s="3" t="s">
        <v>1473</v>
      </c>
      <c r="D110" s="3" t="s">
        <v>140</v>
      </c>
      <c r="E110" s="3"/>
      <c r="F110" s="3" t="s">
        <v>1474</v>
      </c>
      <c r="G110" s="3" t="s">
        <v>1306</v>
      </c>
      <c r="H110" s="3" t="s">
        <v>55</v>
      </c>
      <c r="I110" s="10">
        <v>225800.71225799999</v>
      </c>
      <c r="J110" s="10">
        <v>3275</v>
      </c>
      <c r="K110" s="10">
        <v>7608.1291981650002</v>
      </c>
      <c r="L110" s="41">
        <v>3.957952448944678E-2</v>
      </c>
      <c r="M110" s="41">
        <v>1.5385535698829416E-3</v>
      </c>
      <c r="N110" s="41">
        <v>2.0971934834355791E-4</v>
      </c>
    </row>
    <row r="111" spans="2:14" ht="15" x14ac:dyDescent="0.25">
      <c r="B111" s="11" t="s">
        <v>1475</v>
      </c>
      <c r="C111" s="3" t="s">
        <v>1476</v>
      </c>
      <c r="D111" s="3" t="s">
        <v>140</v>
      </c>
      <c r="E111" s="3"/>
      <c r="F111" s="3" t="s">
        <v>1477</v>
      </c>
      <c r="G111" s="3" t="s">
        <v>1310</v>
      </c>
      <c r="H111" s="3" t="s">
        <v>55</v>
      </c>
      <c r="I111" s="10">
        <v>84177.156663999995</v>
      </c>
      <c r="J111" s="10">
        <v>1630</v>
      </c>
      <c r="K111" s="10">
        <v>1372.0876536329999</v>
      </c>
      <c r="L111" s="41">
        <v>2.3113692113629078E-3</v>
      </c>
      <c r="M111" s="41">
        <v>2.774703613338374E-4</v>
      </c>
      <c r="N111" s="41">
        <v>3.782182466874474E-5</v>
      </c>
    </row>
    <row r="112" spans="2:14" ht="15" x14ac:dyDescent="0.25">
      <c r="B112" s="11" t="s">
        <v>1478</v>
      </c>
      <c r="C112" s="3" t="s">
        <v>1479</v>
      </c>
      <c r="D112" s="3" t="s">
        <v>140</v>
      </c>
      <c r="E112" s="3"/>
      <c r="F112" s="3" t="s">
        <v>1480</v>
      </c>
      <c r="G112" s="3" t="s">
        <v>815</v>
      </c>
      <c r="H112" s="3" t="s">
        <v>55</v>
      </c>
      <c r="I112" s="10">
        <v>31934.802931999995</v>
      </c>
      <c r="J112" s="10">
        <v>1770</v>
      </c>
      <c r="K112" s="10">
        <v>565.24601189700013</v>
      </c>
      <c r="L112" s="41">
        <v>6.3748369215426096E-3</v>
      </c>
      <c r="M112" s="41">
        <v>1.1430684821650746E-4</v>
      </c>
      <c r="N112" s="41">
        <v>1.5581100449427851E-5</v>
      </c>
    </row>
    <row r="113" spans="2:14" ht="15" x14ac:dyDescent="0.25">
      <c r="B113" s="11" t="s">
        <v>1481</v>
      </c>
      <c r="C113" s="3" t="s">
        <v>1482</v>
      </c>
      <c r="D113" s="3" t="s">
        <v>140</v>
      </c>
      <c r="E113" s="3"/>
      <c r="F113" s="3" t="s">
        <v>1483</v>
      </c>
      <c r="G113" s="3" t="s">
        <v>815</v>
      </c>
      <c r="H113" s="3" t="s">
        <v>55</v>
      </c>
      <c r="I113" s="10">
        <v>542917.11825399997</v>
      </c>
      <c r="J113" s="10">
        <v>218.2</v>
      </c>
      <c r="K113" s="10">
        <v>1184.6451505539999</v>
      </c>
      <c r="L113" s="41">
        <v>5.3633759678543468E-2</v>
      </c>
      <c r="M113" s="41">
        <v>2.3956480994946467E-4</v>
      </c>
      <c r="N113" s="41">
        <v>3.2654940856217679E-5</v>
      </c>
    </row>
    <row r="114" spans="2:14" ht="15" x14ac:dyDescent="0.25">
      <c r="B114" s="11" t="s">
        <v>1484</v>
      </c>
      <c r="C114" s="3" t="s">
        <v>1485</v>
      </c>
      <c r="D114" s="3" t="s">
        <v>140</v>
      </c>
      <c r="E114" s="3"/>
      <c r="F114" s="3" t="s">
        <v>1486</v>
      </c>
      <c r="G114" s="3" t="s">
        <v>269</v>
      </c>
      <c r="H114" s="3" t="s">
        <v>55</v>
      </c>
      <c r="I114" s="10">
        <v>3447.0939859999999</v>
      </c>
      <c r="J114" s="10">
        <v>797900</v>
      </c>
      <c r="K114" s="10">
        <v>27504.362914972997</v>
      </c>
      <c r="L114" s="41">
        <v>3.3166501361454014E-2</v>
      </c>
      <c r="M114" s="41">
        <v>5.5620684990988437E-3</v>
      </c>
      <c r="N114" s="41">
        <v>7.5816234410478801E-4</v>
      </c>
    </row>
    <row r="115" spans="2:14" ht="15" x14ac:dyDescent="0.25">
      <c r="B115" s="11" t="s">
        <v>1487</v>
      </c>
      <c r="C115" s="3" t="s">
        <v>1488</v>
      </c>
      <c r="D115" s="3" t="s">
        <v>140</v>
      </c>
      <c r="E115" s="3"/>
      <c r="F115" s="3" t="s">
        <v>1489</v>
      </c>
      <c r="G115" s="3" t="s">
        <v>269</v>
      </c>
      <c r="H115" s="3" t="s">
        <v>55</v>
      </c>
      <c r="I115" s="10">
        <v>10065.558730999999</v>
      </c>
      <c r="J115" s="10">
        <v>87690</v>
      </c>
      <c r="K115" s="10">
        <v>8826.4884523149994</v>
      </c>
      <c r="L115" s="41">
        <v>1.3370276637120416E-2</v>
      </c>
      <c r="M115" s="41">
        <v>1.7849362128491667E-3</v>
      </c>
      <c r="N115" s="41">
        <v>2.4330362407987274E-4</v>
      </c>
    </row>
    <row r="116" spans="2:14" ht="15" x14ac:dyDescent="0.25">
      <c r="B116" s="11" t="s">
        <v>1490</v>
      </c>
      <c r="C116" s="3" t="s">
        <v>1491</v>
      </c>
      <c r="D116" s="3" t="s">
        <v>140</v>
      </c>
      <c r="E116" s="3"/>
      <c r="F116" s="3" t="s">
        <v>1492</v>
      </c>
      <c r="G116" s="3" t="s">
        <v>1493</v>
      </c>
      <c r="H116" s="3" t="s">
        <v>55</v>
      </c>
      <c r="I116" s="10">
        <v>1547907.976116</v>
      </c>
      <c r="J116" s="10">
        <v>49.2</v>
      </c>
      <c r="K116" s="10">
        <v>761.57072276999997</v>
      </c>
      <c r="L116" s="41">
        <v>1.4400529629716188E-2</v>
      </c>
      <c r="M116" s="41">
        <v>1.5400860365498542E-4</v>
      </c>
      <c r="N116" s="41">
        <v>2.0992823798967374E-5</v>
      </c>
    </row>
    <row r="117" spans="2:14" ht="15" x14ac:dyDescent="0.25">
      <c r="B117" s="11" t="s">
        <v>1494</v>
      </c>
      <c r="C117" s="3" t="s">
        <v>1495</v>
      </c>
      <c r="D117" s="3" t="s">
        <v>140</v>
      </c>
      <c r="E117" s="3"/>
      <c r="F117" s="3" t="s">
        <v>1496</v>
      </c>
      <c r="G117" s="3" t="s">
        <v>1244</v>
      </c>
      <c r="H117" s="3" t="s">
        <v>55</v>
      </c>
      <c r="I117" s="10">
        <v>111850.61469099998</v>
      </c>
      <c r="J117" s="10">
        <v>1980</v>
      </c>
      <c r="K117" s="10">
        <v>2214.6421708909998</v>
      </c>
      <c r="L117" s="41">
        <v>3.760472393795984E-3</v>
      </c>
      <c r="M117" s="41">
        <v>4.4785590902681713E-4</v>
      </c>
      <c r="N117" s="41">
        <v>6.1046980249158237E-5</v>
      </c>
    </row>
    <row r="118" spans="2:14" ht="15" x14ac:dyDescent="0.25">
      <c r="B118" s="11" t="s">
        <v>1497</v>
      </c>
      <c r="C118" s="3" t="s">
        <v>1498</v>
      </c>
      <c r="D118" s="3" t="s">
        <v>140</v>
      </c>
      <c r="E118" s="3"/>
      <c r="F118" s="3" t="s">
        <v>726</v>
      </c>
      <c r="G118" s="3" t="s">
        <v>490</v>
      </c>
      <c r="H118" s="3" t="s">
        <v>55</v>
      </c>
      <c r="I118" s="10">
        <v>28172.480000000003</v>
      </c>
      <c r="J118" s="10">
        <v>170.1</v>
      </c>
      <c r="K118" s="10">
        <v>47.921390000000002</v>
      </c>
      <c r="L118" s="41">
        <v>4.2547642939177895E-5</v>
      </c>
      <c r="M118" s="41">
        <v>9.6909008427506068E-6</v>
      </c>
      <c r="N118" s="41">
        <v>1.3209610957896794E-6</v>
      </c>
    </row>
    <row r="119" spans="2:14" ht="15" x14ac:dyDescent="0.25">
      <c r="B119" s="11" t="s">
        <v>1499</v>
      </c>
      <c r="C119" s="3" t="s">
        <v>1500</v>
      </c>
      <c r="D119" s="3" t="s">
        <v>140</v>
      </c>
      <c r="E119" s="3"/>
      <c r="F119" s="3" t="s">
        <v>1501</v>
      </c>
      <c r="G119" s="3" t="s">
        <v>490</v>
      </c>
      <c r="H119" s="3" t="s">
        <v>55</v>
      </c>
      <c r="I119" s="10">
        <v>22854.760951000004</v>
      </c>
      <c r="J119" s="10">
        <v>9070</v>
      </c>
      <c r="K119" s="10">
        <v>2072.9268182850001</v>
      </c>
      <c r="L119" s="41">
        <v>1.1824940901064229E-2</v>
      </c>
      <c r="M119" s="41">
        <v>4.191975284998712E-4</v>
      </c>
      <c r="N119" s="41">
        <v>5.7140572954448255E-5</v>
      </c>
    </row>
    <row r="120" spans="2:14" ht="15" x14ac:dyDescent="0.25">
      <c r="B120" s="11" t="s">
        <v>1502</v>
      </c>
      <c r="C120" s="3" t="s">
        <v>1503</v>
      </c>
      <c r="D120" s="3" t="s">
        <v>140</v>
      </c>
      <c r="E120" s="3"/>
      <c r="F120" s="3" t="s">
        <v>1504</v>
      </c>
      <c r="G120" s="3" t="s">
        <v>490</v>
      </c>
      <c r="H120" s="3" t="s">
        <v>55</v>
      </c>
      <c r="I120" s="10">
        <v>53954.908707999995</v>
      </c>
      <c r="J120" s="10">
        <v>1930</v>
      </c>
      <c r="K120" s="10">
        <v>1041.3297395279999</v>
      </c>
      <c r="L120" s="41">
        <v>6.2136638772406893E-3</v>
      </c>
      <c r="M120" s="41">
        <v>2.1058285768365994E-4</v>
      </c>
      <c r="N120" s="41">
        <v>2.8704427684699631E-5</v>
      </c>
    </row>
    <row r="121" spans="2:14" ht="15" x14ac:dyDescent="0.25">
      <c r="B121" s="11" t="s">
        <v>1505</v>
      </c>
      <c r="C121" s="3" t="s">
        <v>1506</v>
      </c>
      <c r="D121" s="3" t="s">
        <v>140</v>
      </c>
      <c r="E121" s="3"/>
      <c r="F121" s="3" t="s">
        <v>1507</v>
      </c>
      <c r="G121" s="3" t="s">
        <v>490</v>
      </c>
      <c r="H121" s="3" t="s">
        <v>55</v>
      </c>
      <c r="I121" s="10">
        <v>12082.730659999999</v>
      </c>
      <c r="J121" s="10">
        <v>82660</v>
      </c>
      <c r="K121" s="10">
        <v>9987.5851636219995</v>
      </c>
      <c r="L121" s="41">
        <v>2.4467141170633918E-2</v>
      </c>
      <c r="M121" s="41">
        <v>2.0197389407775506E-3</v>
      </c>
      <c r="N121" s="41">
        <v>2.7530944828668073E-4</v>
      </c>
    </row>
    <row r="122" spans="2:14" ht="15" x14ac:dyDescent="0.25">
      <c r="B122" s="11" t="s">
        <v>1508</v>
      </c>
      <c r="C122" s="3" t="s">
        <v>1509</v>
      </c>
      <c r="D122" s="3" t="s">
        <v>140</v>
      </c>
      <c r="E122" s="3"/>
      <c r="F122" s="3" t="s">
        <v>1510</v>
      </c>
      <c r="G122" s="3" t="s">
        <v>490</v>
      </c>
      <c r="H122" s="3" t="s">
        <v>55</v>
      </c>
      <c r="I122" s="10">
        <v>1023522.263862</v>
      </c>
      <c r="J122" s="10">
        <v>464.2</v>
      </c>
      <c r="K122" s="10">
        <v>4751.1903481140016</v>
      </c>
      <c r="L122" s="41">
        <v>1.2610001716228872E-2</v>
      </c>
      <c r="M122" s="41">
        <v>9.6080924507003086E-4</v>
      </c>
      <c r="N122" s="41">
        <v>1.3096735317047397E-4</v>
      </c>
    </row>
    <row r="123" spans="2:14" ht="15" x14ac:dyDescent="0.25">
      <c r="B123" s="11" t="s">
        <v>1511</v>
      </c>
      <c r="C123" s="3" t="s">
        <v>1512</v>
      </c>
      <c r="D123" s="3" t="s">
        <v>140</v>
      </c>
      <c r="E123" s="3"/>
      <c r="F123" s="3" t="s">
        <v>732</v>
      </c>
      <c r="G123" s="3" t="s">
        <v>490</v>
      </c>
      <c r="H123" s="3" t="s">
        <v>55</v>
      </c>
      <c r="I123" s="10">
        <v>263740.89254799997</v>
      </c>
      <c r="J123" s="10">
        <v>75</v>
      </c>
      <c r="K123" s="10">
        <v>197.805669411</v>
      </c>
      <c r="L123" s="41">
        <v>2.1438469844675908E-3</v>
      </c>
      <c r="M123" s="41">
        <v>4.0001242209291257E-5</v>
      </c>
      <c r="N123" s="41">
        <v>5.4525462182663229E-6</v>
      </c>
    </row>
    <row r="124" spans="2:14" ht="15" x14ac:dyDescent="0.25">
      <c r="B124" s="11" t="s">
        <v>1513</v>
      </c>
      <c r="C124" s="3" t="s">
        <v>1514</v>
      </c>
      <c r="D124" s="3" t="s">
        <v>140</v>
      </c>
      <c r="E124" s="3"/>
      <c r="F124" s="3" t="s">
        <v>781</v>
      </c>
      <c r="G124" s="3" t="s">
        <v>782</v>
      </c>
      <c r="H124" s="3" t="s">
        <v>55</v>
      </c>
      <c r="I124" s="10">
        <v>3627.2183949999999</v>
      </c>
      <c r="J124" s="10">
        <v>170800</v>
      </c>
      <c r="K124" s="10">
        <v>6195.2890205539998</v>
      </c>
      <c r="L124" s="41">
        <v>7.0520033910569948E-4</v>
      </c>
      <c r="M124" s="41">
        <v>1.2528420313010608E-3</v>
      </c>
      <c r="N124" s="41">
        <v>1.7077417356476472E-4</v>
      </c>
    </row>
    <row r="125" spans="2:14" ht="15" x14ac:dyDescent="0.25">
      <c r="B125" s="11" t="s">
        <v>1515</v>
      </c>
      <c r="C125" s="3" t="s">
        <v>1516</v>
      </c>
      <c r="D125" s="3" t="s">
        <v>140</v>
      </c>
      <c r="E125" s="3"/>
      <c r="F125" s="3" t="s">
        <v>1517</v>
      </c>
      <c r="G125" s="3" t="s">
        <v>782</v>
      </c>
      <c r="H125" s="3" t="s">
        <v>55</v>
      </c>
      <c r="I125" s="10">
        <v>601471.28230599989</v>
      </c>
      <c r="J125" s="10">
        <v>114.7</v>
      </c>
      <c r="K125" s="10">
        <v>689.88755991999994</v>
      </c>
      <c r="L125" s="41">
        <v>1.6117832050656193E-2</v>
      </c>
      <c r="M125" s="41">
        <v>1.3951247941330349E-4</v>
      </c>
      <c r="N125" s="41">
        <v>1.9016865477474487E-5</v>
      </c>
    </row>
    <row r="126" spans="2:14" ht="15" x14ac:dyDescent="0.25">
      <c r="B126" s="11" t="s">
        <v>1518</v>
      </c>
      <c r="C126" s="3" t="s">
        <v>1519</v>
      </c>
      <c r="D126" s="3" t="s">
        <v>140</v>
      </c>
      <c r="E126" s="3"/>
      <c r="F126" s="3" t="s">
        <v>1520</v>
      </c>
      <c r="G126" s="3" t="s">
        <v>782</v>
      </c>
      <c r="H126" s="3" t="s">
        <v>55</v>
      </c>
      <c r="I126" s="10">
        <v>181792.77546100001</v>
      </c>
      <c r="J126" s="10">
        <v>8276</v>
      </c>
      <c r="K126" s="10">
        <v>15045.170097119</v>
      </c>
      <c r="L126" s="41">
        <v>2.7625562328815009E-2</v>
      </c>
      <c r="M126" s="41">
        <v>3.042508816490856E-3</v>
      </c>
      <c r="N126" s="41">
        <v>4.1472261922770667E-4</v>
      </c>
    </row>
    <row r="127" spans="2:14" ht="15" x14ac:dyDescent="0.25">
      <c r="B127" s="11" t="s">
        <v>1521</v>
      </c>
      <c r="C127" s="3" t="s">
        <v>1522</v>
      </c>
      <c r="D127" s="3" t="s">
        <v>140</v>
      </c>
      <c r="E127" s="3"/>
      <c r="F127" s="3" t="s">
        <v>1523</v>
      </c>
      <c r="G127" s="3" t="s">
        <v>434</v>
      </c>
      <c r="H127" s="3" t="s">
        <v>55</v>
      </c>
      <c r="I127" s="10">
        <v>313909.97003100003</v>
      </c>
      <c r="J127" s="10">
        <v>969.5</v>
      </c>
      <c r="K127" s="10">
        <v>3043.3571613009999</v>
      </c>
      <c r="L127" s="41">
        <v>3.4190602145128021E-2</v>
      </c>
      <c r="M127" s="41">
        <v>6.1544275905275187E-4</v>
      </c>
      <c r="N127" s="41">
        <v>8.3890646967284052E-5</v>
      </c>
    </row>
    <row r="128" spans="2:14" ht="15" x14ac:dyDescent="0.25">
      <c r="B128" s="11" t="s">
        <v>1524</v>
      </c>
      <c r="C128" s="3" t="s">
        <v>1525</v>
      </c>
      <c r="D128" s="3" t="s">
        <v>140</v>
      </c>
      <c r="E128" s="3"/>
      <c r="F128" s="3" t="s">
        <v>1526</v>
      </c>
      <c r="G128" s="3" t="s">
        <v>434</v>
      </c>
      <c r="H128" s="3" t="s">
        <v>55</v>
      </c>
      <c r="I128" s="10">
        <v>25329.873353999999</v>
      </c>
      <c r="J128" s="10">
        <v>11370</v>
      </c>
      <c r="K128" s="10">
        <v>2880.0066007319997</v>
      </c>
      <c r="L128" s="41">
        <v>5.5304953549501906E-3</v>
      </c>
      <c r="M128" s="41">
        <v>5.8240919961130187E-4</v>
      </c>
      <c r="N128" s="41">
        <v>7.9387861562121875E-5</v>
      </c>
    </row>
    <row r="129" spans="2:14" ht="15" x14ac:dyDescent="0.25">
      <c r="B129" s="11" t="s">
        <v>1527</v>
      </c>
      <c r="C129" s="3" t="s">
        <v>1528</v>
      </c>
      <c r="D129" s="3" t="s">
        <v>140</v>
      </c>
      <c r="E129" s="3"/>
      <c r="F129" s="3" t="s">
        <v>1529</v>
      </c>
      <c r="G129" s="3" t="s">
        <v>434</v>
      </c>
      <c r="H129" s="3" t="s">
        <v>55</v>
      </c>
      <c r="I129" s="10">
        <v>233508.78204399999</v>
      </c>
      <c r="J129" s="10">
        <v>1795</v>
      </c>
      <c r="K129" s="10">
        <v>4191.4826376950004</v>
      </c>
      <c r="L129" s="41">
        <v>3.4339526771176472E-2</v>
      </c>
      <c r="M129" s="41">
        <v>8.4762237960987817E-4</v>
      </c>
      <c r="N129" s="41">
        <v>1.1553891692359097E-4</v>
      </c>
    </row>
    <row r="130" spans="2:14" ht="15" x14ac:dyDescent="0.25">
      <c r="B130" s="11" t="s">
        <v>1530</v>
      </c>
      <c r="C130" s="3" t="s">
        <v>1531</v>
      </c>
      <c r="D130" s="3" t="s">
        <v>140</v>
      </c>
      <c r="E130" s="3"/>
      <c r="F130" s="3" t="s">
        <v>1532</v>
      </c>
      <c r="G130" s="3" t="s">
        <v>434</v>
      </c>
      <c r="H130" s="3" t="s">
        <v>55</v>
      </c>
      <c r="I130" s="10">
        <v>103174.007096</v>
      </c>
      <c r="J130" s="10">
        <v>2767</v>
      </c>
      <c r="K130" s="10">
        <v>2854.8247763559998</v>
      </c>
      <c r="L130" s="41">
        <v>1.1713212732836049E-2</v>
      </c>
      <c r="M130" s="41">
        <v>5.7731680635919938E-4</v>
      </c>
      <c r="N130" s="41">
        <v>7.8693720379620621E-5</v>
      </c>
    </row>
    <row r="131" spans="2:14" ht="15" x14ac:dyDescent="0.25">
      <c r="B131" s="11" t="s">
        <v>1533</v>
      </c>
      <c r="C131" s="3" t="s">
        <v>1534</v>
      </c>
      <c r="D131" s="3" t="s">
        <v>140</v>
      </c>
      <c r="E131" s="3"/>
      <c r="F131" s="3" t="s">
        <v>1535</v>
      </c>
      <c r="G131" s="3" t="s">
        <v>382</v>
      </c>
      <c r="H131" s="3" t="s">
        <v>55</v>
      </c>
      <c r="I131" s="10">
        <v>194978.80504399998</v>
      </c>
      <c r="J131" s="10">
        <v>10710</v>
      </c>
      <c r="K131" s="10">
        <v>20882.230020087001</v>
      </c>
      <c r="L131" s="41">
        <v>1.5867415775065105E-2</v>
      </c>
      <c r="M131" s="41">
        <v>4.2229079853521182E-3</v>
      </c>
      <c r="N131" s="41">
        <v>5.7562214806094439E-4</v>
      </c>
    </row>
    <row r="132" spans="2:14" ht="15" x14ac:dyDescent="0.25">
      <c r="B132" s="11" t="s">
        <v>1536</v>
      </c>
      <c r="C132" s="3" t="s">
        <v>1537</v>
      </c>
      <c r="D132" s="3" t="s">
        <v>140</v>
      </c>
      <c r="E132" s="3"/>
      <c r="F132" s="3" t="s">
        <v>1538</v>
      </c>
      <c r="G132" s="3" t="s">
        <v>382</v>
      </c>
      <c r="H132" s="3" t="s">
        <v>55</v>
      </c>
      <c r="I132" s="10">
        <v>374677.22821999999</v>
      </c>
      <c r="J132" s="10">
        <v>2258</v>
      </c>
      <c r="K132" s="10">
        <v>8460.2118131789994</v>
      </c>
      <c r="L132" s="41">
        <v>1.4564436747883529E-2</v>
      </c>
      <c r="M132" s="41">
        <v>1.7108659366972662E-3</v>
      </c>
      <c r="N132" s="41">
        <v>2.3320714752534766E-4</v>
      </c>
    </row>
    <row r="133" spans="2:14" ht="15" x14ac:dyDescent="0.25">
      <c r="B133" s="11" t="s">
        <v>1539</v>
      </c>
      <c r="C133" s="3" t="s">
        <v>1540</v>
      </c>
      <c r="D133" s="3" t="s">
        <v>140</v>
      </c>
      <c r="E133" s="3"/>
      <c r="F133" s="3" t="s">
        <v>1541</v>
      </c>
      <c r="G133" s="3" t="s">
        <v>382</v>
      </c>
      <c r="H133" s="3" t="s">
        <v>55</v>
      </c>
      <c r="I133" s="10">
        <v>1607181.0875580001</v>
      </c>
      <c r="J133" s="10">
        <v>744.3</v>
      </c>
      <c r="K133" s="10">
        <v>11962.248834312999</v>
      </c>
      <c r="L133" s="41">
        <v>2.0648216284516852E-2</v>
      </c>
      <c r="M133" s="41">
        <v>2.4190652088688642E-3</v>
      </c>
      <c r="N133" s="41">
        <v>3.2974138121375261E-4</v>
      </c>
    </row>
    <row r="134" spans="2:14" ht="15" x14ac:dyDescent="0.25">
      <c r="B134" s="11" t="s">
        <v>1542</v>
      </c>
      <c r="C134" s="3" t="s">
        <v>1543</v>
      </c>
      <c r="D134" s="3" t="s">
        <v>140</v>
      </c>
      <c r="E134" s="3"/>
      <c r="F134" s="3" t="s">
        <v>1544</v>
      </c>
      <c r="G134" s="3" t="s">
        <v>382</v>
      </c>
      <c r="H134" s="3" t="s">
        <v>55</v>
      </c>
      <c r="I134" s="10">
        <v>118772.11661099999</v>
      </c>
      <c r="J134" s="10">
        <v>1919</v>
      </c>
      <c r="K134" s="10">
        <v>2279.2369177660003</v>
      </c>
      <c r="L134" s="41">
        <v>7.0711009908116613E-3</v>
      </c>
      <c r="M134" s="41">
        <v>4.6091857868076926E-4</v>
      </c>
      <c r="N134" s="41">
        <v>6.2827545203852957E-5</v>
      </c>
    </row>
    <row r="135" spans="2:14" ht="15" x14ac:dyDescent="0.25">
      <c r="B135" s="11" t="s">
        <v>1545</v>
      </c>
      <c r="C135" s="3" t="s">
        <v>1546</v>
      </c>
      <c r="D135" s="3" t="s">
        <v>140</v>
      </c>
      <c r="E135" s="3"/>
      <c r="F135" s="3" t="s">
        <v>1547</v>
      </c>
      <c r="G135" s="3" t="s">
        <v>375</v>
      </c>
      <c r="H135" s="3" t="s">
        <v>55</v>
      </c>
      <c r="I135" s="10">
        <v>199274.80913299997</v>
      </c>
      <c r="J135" s="10">
        <v>5344</v>
      </c>
      <c r="K135" s="10">
        <v>10649.245800047</v>
      </c>
      <c r="L135" s="41">
        <v>2.0335859543902792E-2</v>
      </c>
      <c r="M135" s="41">
        <v>2.1535432319123846E-3</v>
      </c>
      <c r="N135" s="41">
        <v>2.9354823391733264E-4</v>
      </c>
    </row>
    <row r="136" spans="2:14" ht="15" x14ac:dyDescent="0.25">
      <c r="B136" s="11" t="s">
        <v>1548</v>
      </c>
      <c r="C136" s="3" t="s">
        <v>1549</v>
      </c>
      <c r="D136" s="3" t="s">
        <v>140</v>
      </c>
      <c r="E136" s="3"/>
      <c r="F136" s="3" t="s">
        <v>1550</v>
      </c>
      <c r="G136" s="3" t="s">
        <v>375</v>
      </c>
      <c r="H136" s="3" t="s">
        <v>55</v>
      </c>
      <c r="I136" s="10">
        <v>31856.921271999996</v>
      </c>
      <c r="J136" s="10">
        <v>24100</v>
      </c>
      <c r="K136" s="10">
        <v>7677.5180263410002</v>
      </c>
      <c r="L136" s="41">
        <v>8.6117103741941616E-3</v>
      </c>
      <c r="M136" s="41">
        <v>1.5525857224028973E-3</v>
      </c>
      <c r="N136" s="41">
        <v>2.116320629476821E-4</v>
      </c>
    </row>
    <row r="137" spans="2:14" ht="15" x14ac:dyDescent="0.25">
      <c r="B137" s="11" t="s">
        <v>1551</v>
      </c>
      <c r="C137" s="3" t="s">
        <v>1552</v>
      </c>
      <c r="D137" s="3" t="s">
        <v>140</v>
      </c>
      <c r="E137" s="3"/>
      <c r="F137" s="3" t="s">
        <v>1553</v>
      </c>
      <c r="G137" s="3" t="s">
        <v>1372</v>
      </c>
      <c r="H137" s="3" t="s">
        <v>55</v>
      </c>
      <c r="I137" s="10">
        <v>109409.338364</v>
      </c>
      <c r="J137" s="10">
        <v>2335</v>
      </c>
      <c r="K137" s="10">
        <v>2554.7080507949995</v>
      </c>
      <c r="L137" s="41">
        <v>7.5501402014514635E-3</v>
      </c>
      <c r="M137" s="41">
        <v>5.1662571562367083E-4</v>
      </c>
      <c r="N137" s="41">
        <v>7.0420952860525922E-5</v>
      </c>
    </row>
    <row r="138" spans="2:14" ht="15" x14ac:dyDescent="0.25">
      <c r="B138" s="11" t="s">
        <v>1554</v>
      </c>
      <c r="C138" s="3" t="s">
        <v>1555</v>
      </c>
      <c r="D138" s="3" t="s">
        <v>140</v>
      </c>
      <c r="E138" s="3"/>
      <c r="F138" s="3" t="s">
        <v>1556</v>
      </c>
      <c r="G138" s="3" t="s">
        <v>1557</v>
      </c>
      <c r="H138" s="3" t="s">
        <v>55</v>
      </c>
      <c r="I138" s="10">
        <v>153827.39039199997</v>
      </c>
      <c r="J138" s="10">
        <v>5020</v>
      </c>
      <c r="K138" s="10">
        <v>7722.1349977300006</v>
      </c>
      <c r="L138" s="41">
        <v>1.4512017961509435E-2</v>
      </c>
      <c r="M138" s="41">
        <v>1.5616083873471872E-3</v>
      </c>
      <c r="N138" s="41">
        <v>2.128619371941685E-4</v>
      </c>
    </row>
    <row r="139" spans="2:14" ht="15" x14ac:dyDescent="0.25">
      <c r="B139" s="11" t="s">
        <v>1558</v>
      </c>
      <c r="C139" s="3" t="s">
        <v>1559</v>
      </c>
      <c r="D139" s="3" t="s">
        <v>140</v>
      </c>
      <c r="E139" s="3"/>
      <c r="F139" s="3" t="s">
        <v>1560</v>
      </c>
      <c r="G139" s="3" t="s">
        <v>607</v>
      </c>
      <c r="H139" s="3" t="s">
        <v>55</v>
      </c>
      <c r="I139" s="10">
        <v>157684.52578699999</v>
      </c>
      <c r="J139" s="10">
        <v>2846</v>
      </c>
      <c r="K139" s="10">
        <v>4487.7016039009995</v>
      </c>
      <c r="L139" s="41">
        <v>7.289323799499977E-3</v>
      </c>
      <c r="M139" s="41">
        <v>9.0752524614284868E-4</v>
      </c>
      <c r="N139" s="41">
        <v>1.2370424205696384E-4</v>
      </c>
    </row>
    <row r="140" spans="2:14" ht="15" x14ac:dyDescent="0.25">
      <c r="B140" s="11" t="s">
        <v>1561</v>
      </c>
      <c r="C140" s="3" t="s">
        <v>1562</v>
      </c>
      <c r="D140" s="3" t="s">
        <v>140</v>
      </c>
      <c r="E140" s="3"/>
      <c r="F140" s="3" t="s">
        <v>1563</v>
      </c>
      <c r="G140" s="3" t="s">
        <v>607</v>
      </c>
      <c r="H140" s="3" t="s">
        <v>55</v>
      </c>
      <c r="I140" s="10">
        <v>874020.84908000007</v>
      </c>
      <c r="J140" s="10">
        <v>564.9</v>
      </c>
      <c r="K140" s="10">
        <v>4937.3437768249996</v>
      </c>
      <c r="L140" s="41">
        <v>2.1687867641654503E-2</v>
      </c>
      <c r="M140" s="41">
        <v>9.9845411345085892E-4</v>
      </c>
      <c r="N140" s="41">
        <v>1.3609870343337505E-4</v>
      </c>
    </row>
    <row r="141" spans="2:14" ht="15" x14ac:dyDescent="0.25">
      <c r="B141" s="11" t="s">
        <v>1564</v>
      </c>
      <c r="C141" s="3" t="s">
        <v>1565</v>
      </c>
      <c r="D141" s="3" t="s">
        <v>140</v>
      </c>
      <c r="E141" s="3"/>
      <c r="F141" s="3" t="s">
        <v>1566</v>
      </c>
      <c r="G141" s="3" t="s">
        <v>607</v>
      </c>
      <c r="H141" s="3" t="s">
        <v>55</v>
      </c>
      <c r="I141" s="10">
        <v>92552.203515999994</v>
      </c>
      <c r="J141" s="10">
        <v>3295</v>
      </c>
      <c r="K141" s="10">
        <v>3049.5951058480005</v>
      </c>
      <c r="L141" s="41">
        <v>7.1946295305652923E-3</v>
      </c>
      <c r="M141" s="41">
        <v>6.1670422709588586E-4</v>
      </c>
      <c r="N141" s="41">
        <v>8.4062596947538827E-5</v>
      </c>
    </row>
    <row r="142" spans="2:14" ht="15" x14ac:dyDescent="0.25">
      <c r="B142" s="11" t="s">
        <v>1567</v>
      </c>
      <c r="C142" s="3" t="s">
        <v>1568</v>
      </c>
      <c r="D142" s="3" t="s">
        <v>140</v>
      </c>
      <c r="E142" s="3"/>
      <c r="F142" s="3" t="s">
        <v>1569</v>
      </c>
      <c r="G142" s="3" t="s">
        <v>607</v>
      </c>
      <c r="H142" s="3" t="s">
        <v>55</v>
      </c>
      <c r="I142" s="10">
        <v>1538989.603174</v>
      </c>
      <c r="J142" s="10">
        <v>294.10000000000002</v>
      </c>
      <c r="K142" s="10">
        <v>4526.1684229339999</v>
      </c>
      <c r="L142" s="41">
        <v>1.4760016462027584E-2</v>
      </c>
      <c r="M142" s="41">
        <v>9.1530419681570764E-4</v>
      </c>
      <c r="N142" s="41">
        <v>1.2476458632956059E-4</v>
      </c>
    </row>
    <row r="143" spans="2:14" ht="15" x14ac:dyDescent="0.25">
      <c r="B143" s="11" t="s">
        <v>1570</v>
      </c>
      <c r="C143" s="3" t="s">
        <v>1571</v>
      </c>
      <c r="D143" s="3" t="s">
        <v>140</v>
      </c>
      <c r="E143" s="3"/>
      <c r="F143" s="3" t="s">
        <v>1572</v>
      </c>
      <c r="G143" s="3" t="s">
        <v>607</v>
      </c>
      <c r="H143" s="3" t="s">
        <v>55</v>
      </c>
      <c r="I143" s="10">
        <v>156125.04703199997</v>
      </c>
      <c r="J143" s="10">
        <v>1220</v>
      </c>
      <c r="K143" s="10">
        <v>1904.725573793</v>
      </c>
      <c r="L143" s="41">
        <v>1.084592168680725E-2</v>
      </c>
      <c r="M143" s="41">
        <v>3.8518303972984126E-4</v>
      </c>
      <c r="N143" s="41">
        <v>5.2504077639155017E-5</v>
      </c>
    </row>
    <row r="144" spans="2:14" ht="15" x14ac:dyDescent="0.25">
      <c r="B144" s="11" t="s">
        <v>1573</v>
      </c>
      <c r="C144" s="3" t="s">
        <v>1574</v>
      </c>
      <c r="D144" s="3" t="s">
        <v>140</v>
      </c>
      <c r="E144" s="3"/>
      <c r="F144" s="3" t="s">
        <v>927</v>
      </c>
      <c r="G144" s="3" t="s">
        <v>607</v>
      </c>
      <c r="H144" s="3" t="s">
        <v>55</v>
      </c>
      <c r="I144" s="10">
        <v>434062.54830899998</v>
      </c>
      <c r="J144" s="10">
        <v>500.6</v>
      </c>
      <c r="K144" s="10">
        <v>2172.91711536</v>
      </c>
      <c r="L144" s="41">
        <v>1.2983122736719485E-2</v>
      </c>
      <c r="M144" s="41">
        <v>4.3941806163113055E-4</v>
      </c>
      <c r="N144" s="41">
        <v>5.9896822144893848E-5</v>
      </c>
    </row>
    <row r="145" spans="2:14" ht="15" x14ac:dyDescent="0.25">
      <c r="B145" s="11" t="s">
        <v>1575</v>
      </c>
      <c r="C145" s="3" t="s">
        <v>1576</v>
      </c>
      <c r="D145" s="3" t="s">
        <v>140</v>
      </c>
      <c r="E145" s="3"/>
      <c r="F145" s="3" t="s">
        <v>1577</v>
      </c>
      <c r="G145" s="3" t="s">
        <v>607</v>
      </c>
      <c r="H145" s="3" t="s">
        <v>55</v>
      </c>
      <c r="I145" s="10">
        <v>220964.66713700004</v>
      </c>
      <c r="J145" s="10">
        <v>949</v>
      </c>
      <c r="K145" s="10">
        <v>2096.9546911319999</v>
      </c>
      <c r="L145" s="41">
        <v>2.5669034109959334E-2</v>
      </c>
      <c r="M145" s="41">
        <v>4.2405656395820188E-4</v>
      </c>
      <c r="N145" s="41">
        <v>5.7802905270882901E-5</v>
      </c>
    </row>
    <row r="146" spans="2:14" ht="15" x14ac:dyDescent="0.25">
      <c r="B146" s="11" t="s">
        <v>1578</v>
      </c>
      <c r="C146" s="3" t="s">
        <v>1579</v>
      </c>
      <c r="D146" s="3" t="s">
        <v>140</v>
      </c>
      <c r="E146" s="3"/>
      <c r="F146" s="3" t="s">
        <v>1580</v>
      </c>
      <c r="G146" s="3" t="s">
        <v>607</v>
      </c>
      <c r="H146" s="3" t="s">
        <v>55</v>
      </c>
      <c r="I146" s="10">
        <v>272716.84624500002</v>
      </c>
      <c r="J146" s="10">
        <v>232.6</v>
      </c>
      <c r="K146" s="10">
        <v>634.33938436800008</v>
      </c>
      <c r="L146" s="41">
        <v>1.4520882089095204E-2</v>
      </c>
      <c r="M146" s="41">
        <v>1.2827925222039162E-4</v>
      </c>
      <c r="N146" s="41">
        <v>1.7485670767840915E-5</v>
      </c>
    </row>
    <row r="147" spans="2:14" ht="15" x14ac:dyDescent="0.25">
      <c r="B147" s="11" t="s">
        <v>1581</v>
      </c>
      <c r="C147" s="3" t="s">
        <v>1582</v>
      </c>
      <c r="D147" s="3" t="s">
        <v>140</v>
      </c>
      <c r="E147" s="3"/>
      <c r="F147" s="3" t="s">
        <v>1583</v>
      </c>
      <c r="G147" s="3" t="s">
        <v>607</v>
      </c>
      <c r="H147" s="3" t="s">
        <v>55</v>
      </c>
      <c r="I147" s="10">
        <v>170695.19244499996</v>
      </c>
      <c r="J147" s="10">
        <v>4800</v>
      </c>
      <c r="K147" s="10">
        <v>8193.3692373449994</v>
      </c>
      <c r="L147" s="41">
        <v>1.5668918493351121E-2</v>
      </c>
      <c r="M147" s="41">
        <v>1.6569037093279964E-3</v>
      </c>
      <c r="N147" s="41">
        <v>2.2585158748468479E-4</v>
      </c>
    </row>
    <row r="148" spans="2:14" ht="15" x14ac:dyDescent="0.25">
      <c r="B148" s="11" t="s">
        <v>1584</v>
      </c>
      <c r="C148" s="3" t="s">
        <v>1585</v>
      </c>
      <c r="D148" s="3" t="s">
        <v>140</v>
      </c>
      <c r="E148" s="3"/>
      <c r="F148" s="3" t="s">
        <v>1586</v>
      </c>
      <c r="G148" s="3" t="s">
        <v>891</v>
      </c>
      <c r="H148" s="3" t="s">
        <v>55</v>
      </c>
      <c r="I148" s="10">
        <v>794163.91364099982</v>
      </c>
      <c r="J148" s="10">
        <v>1029</v>
      </c>
      <c r="K148" s="10">
        <v>8171.9466721549979</v>
      </c>
      <c r="L148" s="41">
        <v>2.5412165321134512E-2</v>
      </c>
      <c r="M148" s="41">
        <v>1.652571532088278E-3</v>
      </c>
      <c r="N148" s="41">
        <v>2.2526107090768213E-4</v>
      </c>
    </row>
    <row r="149" spans="2:14" ht="15" x14ac:dyDescent="0.25">
      <c r="B149" s="11" t="s">
        <v>1587</v>
      </c>
      <c r="C149" s="3" t="s">
        <v>1588</v>
      </c>
      <c r="D149" s="3" t="s">
        <v>140</v>
      </c>
      <c r="E149" s="3"/>
      <c r="F149" s="3" t="s">
        <v>1589</v>
      </c>
      <c r="G149" s="3" t="s">
        <v>891</v>
      </c>
      <c r="H149" s="3" t="s">
        <v>55</v>
      </c>
      <c r="I149" s="10">
        <v>1120953.4027819999</v>
      </c>
      <c r="J149" s="10">
        <v>328.4</v>
      </c>
      <c r="K149" s="10">
        <v>3681.2109722269997</v>
      </c>
      <c r="L149" s="41">
        <v>2.4222940765252009E-2</v>
      </c>
      <c r="M149" s="41">
        <v>7.444327160188261E-4</v>
      </c>
      <c r="N149" s="41">
        <v>1.0147319348846033E-4</v>
      </c>
    </row>
    <row r="150" spans="2:14" ht="15" x14ac:dyDescent="0.25">
      <c r="B150" s="11" t="s">
        <v>1590</v>
      </c>
      <c r="C150" s="3" t="s">
        <v>1591</v>
      </c>
      <c r="D150" s="3" t="s">
        <v>140</v>
      </c>
      <c r="E150" s="3"/>
      <c r="F150" s="3" t="s">
        <v>1592</v>
      </c>
      <c r="G150" s="3" t="s">
        <v>316</v>
      </c>
      <c r="H150" s="3" t="s">
        <v>55</v>
      </c>
      <c r="I150" s="10">
        <v>1128213.966758</v>
      </c>
      <c r="J150" s="10">
        <v>144</v>
      </c>
      <c r="K150" s="10">
        <v>1624.6281150820002</v>
      </c>
      <c r="L150" s="41">
        <v>1.330133765869433E-2</v>
      </c>
      <c r="M150" s="41">
        <v>3.2854034429311181E-4</v>
      </c>
      <c r="N150" s="41">
        <v>4.4783144544626947E-5</v>
      </c>
    </row>
    <row r="151" spans="2:14" ht="15" x14ac:dyDescent="0.25">
      <c r="B151" s="11" t="s">
        <v>1593</v>
      </c>
      <c r="C151" s="3" t="s">
        <v>1594</v>
      </c>
      <c r="D151" s="3" t="s">
        <v>140</v>
      </c>
      <c r="E151" s="3"/>
      <c r="F151" s="3" t="s">
        <v>623</v>
      </c>
      <c r="G151" s="3" t="s">
        <v>316</v>
      </c>
      <c r="H151" s="3" t="s">
        <v>55</v>
      </c>
      <c r="I151" s="10">
        <v>1709305.3532109996</v>
      </c>
      <c r="J151" s="10">
        <v>542</v>
      </c>
      <c r="K151" s="10">
        <v>9264.4350144220007</v>
      </c>
      <c r="L151" s="41">
        <v>1.4884631995289249E-2</v>
      </c>
      <c r="M151" s="41">
        <v>1.8734999358088402E-3</v>
      </c>
      <c r="N151" s="41">
        <v>2.5537569399642122E-4</v>
      </c>
    </row>
    <row r="152" spans="2:14" ht="15" x14ac:dyDescent="0.25">
      <c r="B152" s="11" t="s">
        <v>1595</v>
      </c>
      <c r="C152" s="3" t="s">
        <v>1596</v>
      </c>
      <c r="D152" s="3" t="s">
        <v>140</v>
      </c>
      <c r="E152" s="3"/>
      <c r="F152" s="3" t="s">
        <v>1597</v>
      </c>
      <c r="G152" s="3" t="s">
        <v>316</v>
      </c>
      <c r="H152" s="3" t="s">
        <v>55</v>
      </c>
      <c r="I152" s="10">
        <v>345996.84521</v>
      </c>
      <c r="J152" s="10">
        <v>216.6</v>
      </c>
      <c r="K152" s="10">
        <v>749.42916746500009</v>
      </c>
      <c r="L152" s="41">
        <v>1.7299842260500003E-2</v>
      </c>
      <c r="M152" s="41">
        <v>1.5155327820350067E-4</v>
      </c>
      <c r="N152" s="41">
        <v>2.0658139805028893E-5</v>
      </c>
    </row>
    <row r="153" spans="2:14" ht="15" x14ac:dyDescent="0.25">
      <c r="B153" s="11" t="s">
        <v>1598</v>
      </c>
      <c r="C153" s="3" t="s">
        <v>1599</v>
      </c>
      <c r="D153" s="3" t="s">
        <v>140</v>
      </c>
      <c r="E153" s="3"/>
      <c r="F153" s="3" t="s">
        <v>1600</v>
      </c>
      <c r="G153" s="3" t="s">
        <v>316</v>
      </c>
      <c r="H153" s="3" t="s">
        <v>55</v>
      </c>
      <c r="I153" s="10">
        <v>982383.02975699992</v>
      </c>
      <c r="J153" s="10">
        <v>557.4</v>
      </c>
      <c r="K153" s="10">
        <v>5475.8030078689999</v>
      </c>
      <c r="L153" s="41">
        <v>1.5084541528994558E-2</v>
      </c>
      <c r="M153" s="41">
        <v>1.1073440061670581E-3</v>
      </c>
      <c r="N153" s="41">
        <v>1.5094142180773672E-4</v>
      </c>
    </row>
    <row r="154" spans="2:14" ht="15" x14ac:dyDescent="0.25">
      <c r="B154" s="11" t="s">
        <v>1601</v>
      </c>
      <c r="C154" s="3" t="s">
        <v>1602</v>
      </c>
      <c r="D154" s="3" t="s">
        <v>140</v>
      </c>
      <c r="E154" s="3"/>
      <c r="F154" s="3" t="s">
        <v>753</v>
      </c>
      <c r="G154" s="3" t="s">
        <v>316</v>
      </c>
      <c r="H154" s="3" t="s">
        <v>55</v>
      </c>
      <c r="I154" s="10">
        <v>2367556.4781669993</v>
      </c>
      <c r="J154" s="10">
        <v>29.4</v>
      </c>
      <c r="K154" s="10">
        <v>696.06160459700004</v>
      </c>
      <c r="L154" s="41">
        <v>1.1812606890525636E-2</v>
      </c>
      <c r="M154" s="41">
        <v>1.4076102530822683E-4</v>
      </c>
      <c r="N154" s="41">
        <v>1.9187054047171328E-5</v>
      </c>
    </row>
    <row r="155" spans="2:14" ht="15" x14ac:dyDescent="0.25">
      <c r="B155" s="11" t="s">
        <v>1603</v>
      </c>
      <c r="C155" s="3" t="s">
        <v>1604</v>
      </c>
      <c r="D155" s="3" t="s">
        <v>140</v>
      </c>
      <c r="E155" s="3"/>
      <c r="F155" s="3" t="s">
        <v>630</v>
      </c>
      <c r="G155" s="3" t="s">
        <v>316</v>
      </c>
      <c r="H155" s="3" t="s">
        <v>55</v>
      </c>
      <c r="I155" s="10">
        <v>2503916.182093</v>
      </c>
      <c r="J155" s="10">
        <v>271</v>
      </c>
      <c r="K155" s="10">
        <v>6785.6128534350009</v>
      </c>
      <c r="L155" s="41">
        <v>1.1892810359760675E-2</v>
      </c>
      <c r="M155" s="41">
        <v>1.372220240688607E-3</v>
      </c>
      <c r="N155" s="41">
        <v>1.8704654832587351E-4</v>
      </c>
    </row>
    <row r="156" spans="2:14" ht="15" x14ac:dyDescent="0.25">
      <c r="B156" s="11" t="s">
        <v>1605</v>
      </c>
      <c r="C156" s="3" t="s">
        <v>1606</v>
      </c>
      <c r="D156" s="3" t="s">
        <v>140</v>
      </c>
      <c r="E156" s="3"/>
      <c r="F156" s="3" t="s">
        <v>710</v>
      </c>
      <c r="G156" s="3" t="s">
        <v>316</v>
      </c>
      <c r="H156" s="3" t="s">
        <v>55</v>
      </c>
      <c r="I156" s="10">
        <v>864200.74676799995</v>
      </c>
      <c r="J156" s="10">
        <v>653.4</v>
      </c>
      <c r="K156" s="10">
        <v>5646.6876779049999</v>
      </c>
      <c r="L156" s="41">
        <v>2.4075551219966632E-2</v>
      </c>
      <c r="M156" s="41">
        <v>1.1419011505417317E-3</v>
      </c>
      <c r="N156" s="41">
        <v>1.5565188619502625E-4</v>
      </c>
    </row>
    <row r="157" spans="2:14" ht="15" x14ac:dyDescent="0.25">
      <c r="B157" s="11" t="s">
        <v>1607</v>
      </c>
      <c r="C157" s="3" t="s">
        <v>1608</v>
      </c>
      <c r="D157" s="3" t="s">
        <v>140</v>
      </c>
      <c r="E157" s="3"/>
      <c r="F157" s="3" t="s">
        <v>568</v>
      </c>
      <c r="G157" s="3" t="s">
        <v>316</v>
      </c>
      <c r="H157" s="3" t="s">
        <v>55</v>
      </c>
      <c r="I157" s="10">
        <v>102713.361063</v>
      </c>
      <c r="J157" s="10">
        <v>6885</v>
      </c>
      <c r="K157" s="10">
        <v>7071.8149092640006</v>
      </c>
      <c r="L157" s="41">
        <v>8.1251995290212257E-3</v>
      </c>
      <c r="M157" s="41">
        <v>1.4300974379909015E-3</v>
      </c>
      <c r="N157" s="41">
        <v>1.9493575565656936E-4</v>
      </c>
    </row>
    <row r="158" spans="2:14" ht="15" x14ac:dyDescent="0.25">
      <c r="B158" s="11" t="s">
        <v>1609</v>
      </c>
      <c r="C158" s="3" t="s">
        <v>1610</v>
      </c>
      <c r="D158" s="3" t="s">
        <v>140</v>
      </c>
      <c r="E158" s="3"/>
      <c r="F158" s="3" t="s">
        <v>643</v>
      </c>
      <c r="G158" s="3" t="s">
        <v>316</v>
      </c>
      <c r="H158" s="3" t="s">
        <v>55</v>
      </c>
      <c r="I158" s="10">
        <v>4025515.9140210003</v>
      </c>
      <c r="J158" s="10">
        <v>185</v>
      </c>
      <c r="K158" s="10">
        <v>7447.2044409389991</v>
      </c>
      <c r="L158" s="41">
        <v>1.9805808951284962E-2</v>
      </c>
      <c r="M158" s="41">
        <v>1.5060105684086336E-3</v>
      </c>
      <c r="N158" s="41">
        <v>2.0528343061151913E-4</v>
      </c>
    </row>
    <row r="159" spans="2:14" ht="15" x14ac:dyDescent="0.25">
      <c r="B159" s="11" t="s">
        <v>1611</v>
      </c>
      <c r="C159" s="3" t="s">
        <v>1612</v>
      </c>
      <c r="D159" s="3" t="s">
        <v>140</v>
      </c>
      <c r="E159" s="3"/>
      <c r="F159" s="3" t="s">
        <v>909</v>
      </c>
      <c r="G159" s="3" t="s">
        <v>316</v>
      </c>
      <c r="H159" s="3" t="s">
        <v>55</v>
      </c>
      <c r="I159" s="10">
        <v>236430.63620400001</v>
      </c>
      <c r="J159" s="10">
        <v>849.9</v>
      </c>
      <c r="K159" s="10">
        <v>2009.4239759860002</v>
      </c>
      <c r="L159" s="41">
        <v>2.8627862043402695E-3</v>
      </c>
      <c r="M159" s="41">
        <v>4.0635566919753382E-4</v>
      </c>
      <c r="N159" s="41">
        <v>5.5390106531227934E-5</v>
      </c>
    </row>
    <row r="160" spans="2:14" ht="15" x14ac:dyDescent="0.25">
      <c r="B160" s="11" t="s">
        <v>1613</v>
      </c>
      <c r="C160" s="3" t="s">
        <v>1614</v>
      </c>
      <c r="D160" s="3" t="s">
        <v>140</v>
      </c>
      <c r="E160" s="3"/>
      <c r="F160" s="3" t="s">
        <v>914</v>
      </c>
      <c r="G160" s="3" t="s">
        <v>316</v>
      </c>
      <c r="H160" s="3" t="s">
        <v>55</v>
      </c>
      <c r="I160" s="10">
        <v>301255.12290499994</v>
      </c>
      <c r="J160" s="10">
        <v>4723</v>
      </c>
      <c r="K160" s="10">
        <v>14228.279454807001</v>
      </c>
      <c r="L160" s="41">
        <v>1.6796859746236518E-2</v>
      </c>
      <c r="M160" s="41">
        <v>2.8773131447038642E-3</v>
      </c>
      <c r="N160" s="41">
        <v>3.9220489263403331E-4</v>
      </c>
    </row>
    <row r="161" spans="2:14" ht="15" x14ac:dyDescent="0.25">
      <c r="B161" s="11" t="s">
        <v>1615</v>
      </c>
      <c r="C161" s="3" t="s">
        <v>1616</v>
      </c>
      <c r="D161" s="3" t="s">
        <v>140</v>
      </c>
      <c r="E161" s="3"/>
      <c r="F161" s="3" t="s">
        <v>1617</v>
      </c>
      <c r="G161" s="3" t="s">
        <v>316</v>
      </c>
      <c r="H161" s="3" t="s">
        <v>55</v>
      </c>
      <c r="I161" s="10">
        <v>48255.993838999995</v>
      </c>
      <c r="J161" s="10">
        <v>3890</v>
      </c>
      <c r="K161" s="10">
        <v>1877.158160322</v>
      </c>
      <c r="L161" s="41">
        <v>1.0903008006671587E-2</v>
      </c>
      <c r="M161" s="41">
        <v>3.7960822083501019E-4</v>
      </c>
      <c r="N161" s="41">
        <v>5.1744177295973419E-5</v>
      </c>
    </row>
    <row r="162" spans="2:14" ht="15" x14ac:dyDescent="0.25">
      <c r="B162" s="11" t="s">
        <v>1618</v>
      </c>
      <c r="C162" s="3" t="s">
        <v>1619</v>
      </c>
      <c r="D162" s="3" t="s">
        <v>140</v>
      </c>
      <c r="E162" s="3"/>
      <c r="F162" s="3" t="s">
        <v>924</v>
      </c>
      <c r="G162" s="3" t="s">
        <v>316</v>
      </c>
      <c r="H162" s="3" t="s">
        <v>55</v>
      </c>
      <c r="I162" s="10">
        <v>3517541.8239899999</v>
      </c>
      <c r="J162" s="10">
        <v>470</v>
      </c>
      <c r="K162" s="10">
        <v>16532.446572747001</v>
      </c>
      <c r="L162" s="41">
        <v>2.4683464724222139E-2</v>
      </c>
      <c r="M162" s="41">
        <v>3.3432732319443009E-3</v>
      </c>
      <c r="N162" s="41">
        <v>4.5571964295735591E-4</v>
      </c>
    </row>
    <row r="163" spans="2:14" ht="15" x14ac:dyDescent="0.25">
      <c r="B163" s="11" t="s">
        <v>1620</v>
      </c>
      <c r="C163" s="3" t="s">
        <v>1621</v>
      </c>
      <c r="D163" s="3" t="s">
        <v>140</v>
      </c>
      <c r="E163" s="3"/>
      <c r="F163" s="3" t="s">
        <v>586</v>
      </c>
      <c r="G163" s="3" t="s">
        <v>316</v>
      </c>
      <c r="H163" s="3" t="s">
        <v>55</v>
      </c>
      <c r="I163" s="10">
        <v>214170.13816200002</v>
      </c>
      <c r="J163" s="10">
        <v>1950</v>
      </c>
      <c r="K163" s="10">
        <v>4225.5368848299995</v>
      </c>
      <c r="L163" s="41">
        <v>8.2031974854268573E-3</v>
      </c>
      <c r="M163" s="41">
        <v>8.5450899813784237E-4</v>
      </c>
      <c r="N163" s="41">
        <v>1.1647762791698538E-4</v>
      </c>
    </row>
    <row r="164" spans="2:14" ht="15" x14ac:dyDescent="0.25">
      <c r="B164" s="11" t="s">
        <v>1622</v>
      </c>
      <c r="C164" s="3" t="s">
        <v>1623</v>
      </c>
      <c r="D164" s="3" t="s">
        <v>140</v>
      </c>
      <c r="E164" s="3"/>
      <c r="F164" s="3" t="s">
        <v>1624</v>
      </c>
      <c r="G164" s="3" t="s">
        <v>316</v>
      </c>
      <c r="H164" s="3" t="s">
        <v>55</v>
      </c>
      <c r="I164" s="10">
        <v>9693.4984759999988</v>
      </c>
      <c r="J164" s="10">
        <v>41980</v>
      </c>
      <c r="K164" s="10">
        <v>4069.330660009</v>
      </c>
      <c r="L164" s="41">
        <v>1.0284049748773573E-2</v>
      </c>
      <c r="M164" s="41">
        <v>8.2292020165759176E-4</v>
      </c>
      <c r="N164" s="41">
        <v>1.1217177731647657E-4</v>
      </c>
    </row>
    <row r="165" spans="2:14" ht="15" x14ac:dyDescent="0.25">
      <c r="B165" s="11" t="s">
        <v>1625</v>
      </c>
      <c r="C165" s="3" t="s">
        <v>1626</v>
      </c>
      <c r="D165" s="3" t="s">
        <v>140</v>
      </c>
      <c r="E165" s="3"/>
      <c r="F165" s="3" t="s">
        <v>1627</v>
      </c>
      <c r="G165" s="3" t="s">
        <v>316</v>
      </c>
      <c r="H165" s="3" t="s">
        <v>55</v>
      </c>
      <c r="I165" s="10">
        <v>108212.692182</v>
      </c>
      <c r="J165" s="10">
        <v>410</v>
      </c>
      <c r="K165" s="10">
        <v>443.67203794200003</v>
      </c>
      <c r="L165" s="41">
        <v>8.9520757926869633E-3</v>
      </c>
      <c r="M165" s="41">
        <v>8.9721557041584304E-5</v>
      </c>
      <c r="N165" s="41">
        <v>1.2229893611414538E-5</v>
      </c>
    </row>
    <row r="166" spans="2:14" ht="15" x14ac:dyDescent="0.25">
      <c r="B166" s="11" t="s">
        <v>1628</v>
      </c>
      <c r="C166" s="3" t="s">
        <v>1629</v>
      </c>
      <c r="D166" s="3" t="s">
        <v>140</v>
      </c>
      <c r="E166" s="3"/>
      <c r="F166" s="3" t="s">
        <v>723</v>
      </c>
      <c r="G166" s="3" t="s">
        <v>316</v>
      </c>
      <c r="H166" s="3" t="s">
        <v>55</v>
      </c>
      <c r="I166" s="10">
        <v>220389.22870400001</v>
      </c>
      <c r="J166" s="10">
        <v>6.1</v>
      </c>
      <c r="K166" s="10">
        <v>13.443744058</v>
      </c>
      <c r="L166" s="41">
        <v>3.2147316106377366E-4</v>
      </c>
      <c r="M166" s="41">
        <v>2.7186605109199811E-6</v>
      </c>
      <c r="N166" s="41">
        <v>3.7057904377088542E-7</v>
      </c>
    </row>
    <row r="167" spans="2:14" ht="15" x14ac:dyDescent="0.25">
      <c r="B167" s="11" t="s">
        <v>1630</v>
      </c>
      <c r="C167" s="3" t="s">
        <v>1631</v>
      </c>
      <c r="D167" s="3" t="s">
        <v>140</v>
      </c>
      <c r="E167" s="3"/>
      <c r="F167" s="3" t="s">
        <v>1632</v>
      </c>
      <c r="G167" s="3" t="s">
        <v>316</v>
      </c>
      <c r="H167" s="3" t="s">
        <v>55</v>
      </c>
      <c r="I167" s="10">
        <v>224239.31818799998</v>
      </c>
      <c r="J167" s="10">
        <v>4.7</v>
      </c>
      <c r="K167" s="10">
        <v>10.539243620000001</v>
      </c>
      <c r="L167" s="41">
        <v>3.2285791485618866E-2</v>
      </c>
      <c r="M167" s="41">
        <v>2.1312980462171896E-6</v>
      </c>
      <c r="N167" s="41">
        <v>2.9051600550546606E-7</v>
      </c>
    </row>
    <row r="168" spans="2:14" ht="15" x14ac:dyDescent="0.25">
      <c r="B168" s="11" t="s">
        <v>1633</v>
      </c>
      <c r="C168" s="3" t="s">
        <v>1634</v>
      </c>
      <c r="D168" s="3" t="s">
        <v>140</v>
      </c>
      <c r="E168" s="3"/>
      <c r="F168" s="3" t="s">
        <v>960</v>
      </c>
      <c r="G168" s="3" t="s">
        <v>316</v>
      </c>
      <c r="H168" s="3" t="s">
        <v>55</v>
      </c>
      <c r="I168" s="10">
        <v>771060.1860610001</v>
      </c>
      <c r="J168" s="10">
        <v>160</v>
      </c>
      <c r="K168" s="10">
        <v>1233.6962976959999</v>
      </c>
      <c r="L168" s="41">
        <v>4.2185002845077013E-3</v>
      </c>
      <c r="M168" s="41">
        <v>2.49484175877212E-4</v>
      </c>
      <c r="N168" s="41">
        <v>3.4007043895767184E-5</v>
      </c>
    </row>
    <row r="169" spans="2:14" ht="15" x14ac:dyDescent="0.25">
      <c r="B169" s="11" t="s">
        <v>1635</v>
      </c>
      <c r="C169" s="3" t="s">
        <v>1636</v>
      </c>
      <c r="D169" s="3" t="s">
        <v>140</v>
      </c>
      <c r="E169" s="3"/>
      <c r="F169" s="3" t="s">
        <v>1637</v>
      </c>
      <c r="G169" s="3" t="s">
        <v>316</v>
      </c>
      <c r="H169" s="3" t="s">
        <v>55</v>
      </c>
      <c r="I169" s="10">
        <v>533465.48807199998</v>
      </c>
      <c r="J169" s="10">
        <v>145.80000000000001</v>
      </c>
      <c r="K169" s="10">
        <v>777.79268160700008</v>
      </c>
      <c r="L169" s="41">
        <v>2.4275038925484049E-2</v>
      </c>
      <c r="M169" s="41">
        <v>1.572890885191463E-4</v>
      </c>
      <c r="N169" s="41">
        <v>2.1439984795782759E-5</v>
      </c>
    </row>
    <row r="170" spans="2:14" ht="15" x14ac:dyDescent="0.25">
      <c r="B170" s="11" t="s">
        <v>1638</v>
      </c>
      <c r="C170" s="3" t="s">
        <v>1639</v>
      </c>
      <c r="D170" s="3" t="s">
        <v>140</v>
      </c>
      <c r="E170" s="3"/>
      <c r="F170" s="3" t="s">
        <v>655</v>
      </c>
      <c r="G170" s="3" t="s">
        <v>656</v>
      </c>
      <c r="H170" s="3" t="s">
        <v>55</v>
      </c>
      <c r="I170" s="10">
        <v>91780.030840000007</v>
      </c>
      <c r="J170" s="10">
        <v>11500</v>
      </c>
      <c r="K170" s="10">
        <v>10554.703546616001</v>
      </c>
      <c r="L170" s="41">
        <v>1.4374249841543446E-2</v>
      </c>
      <c r="M170" s="41">
        <v>2.1344244291512378E-3</v>
      </c>
      <c r="N170" s="41">
        <v>2.9094216095720696E-4</v>
      </c>
    </row>
    <row r="171" spans="2:14" ht="15" x14ac:dyDescent="0.25">
      <c r="B171" s="11" t="s">
        <v>1640</v>
      </c>
      <c r="C171" s="3" t="s">
        <v>1641</v>
      </c>
      <c r="D171" s="3" t="s">
        <v>140</v>
      </c>
      <c r="E171" s="3"/>
      <c r="F171" s="3" t="s">
        <v>1642</v>
      </c>
      <c r="G171" s="3" t="s">
        <v>656</v>
      </c>
      <c r="H171" s="3" t="s">
        <v>55</v>
      </c>
      <c r="I171" s="10">
        <v>5971.0503710000012</v>
      </c>
      <c r="J171" s="10">
        <v>3980</v>
      </c>
      <c r="K171" s="10">
        <v>237.64780475800004</v>
      </c>
      <c r="L171" s="41">
        <v>6.2649070910889449E-4</v>
      </c>
      <c r="M171" s="41">
        <v>4.8058316159175147E-5</v>
      </c>
      <c r="N171" s="41">
        <v>6.5508013140925065E-6</v>
      </c>
    </row>
    <row r="172" spans="2:14" ht="15" x14ac:dyDescent="0.25">
      <c r="B172" s="11" t="s">
        <v>1643</v>
      </c>
      <c r="C172" s="3" t="s">
        <v>1644</v>
      </c>
      <c r="D172" s="3" t="s">
        <v>140</v>
      </c>
      <c r="E172" s="3"/>
      <c r="F172" s="3" t="s">
        <v>1645</v>
      </c>
      <c r="G172" s="3" t="s">
        <v>1289</v>
      </c>
      <c r="H172" s="3" t="s">
        <v>55</v>
      </c>
      <c r="I172" s="10">
        <v>181885.05231000003</v>
      </c>
      <c r="J172" s="10">
        <v>1364</v>
      </c>
      <c r="K172" s="10">
        <v>2480.9121135079999</v>
      </c>
      <c r="L172" s="41">
        <v>4.1068430597984941E-3</v>
      </c>
      <c r="M172" s="41">
        <v>5.0170233567066534E-4</v>
      </c>
      <c r="N172" s="41">
        <v>6.8386755559832817E-5</v>
      </c>
    </row>
    <row r="173" spans="2:14" ht="15" x14ac:dyDescent="0.25">
      <c r="B173" s="11" t="s">
        <v>1646</v>
      </c>
      <c r="C173" s="3" t="s">
        <v>1647</v>
      </c>
      <c r="D173" s="3" t="s">
        <v>140</v>
      </c>
      <c r="E173" s="3"/>
      <c r="F173" s="3" t="s">
        <v>940</v>
      </c>
      <c r="G173" s="3" t="s">
        <v>941</v>
      </c>
      <c r="H173" s="3" t="s">
        <v>55</v>
      </c>
      <c r="I173" s="10">
        <v>12866.714773</v>
      </c>
      <c r="J173" s="10">
        <v>3426</v>
      </c>
      <c r="K173" s="10">
        <v>440.813648108</v>
      </c>
      <c r="L173" s="41">
        <v>1.1925151331921662E-3</v>
      </c>
      <c r="M173" s="41">
        <v>8.9143519291610414E-5</v>
      </c>
      <c r="N173" s="41">
        <v>1.2151101619627263E-5</v>
      </c>
    </row>
    <row r="174" spans="2:14" ht="15" x14ac:dyDescent="0.25">
      <c r="B174" s="11" t="s">
        <v>1648</v>
      </c>
      <c r="C174" s="3" t="s">
        <v>1649</v>
      </c>
      <c r="D174" s="3" t="s">
        <v>140</v>
      </c>
      <c r="E174" s="3"/>
      <c r="F174" s="3" t="s">
        <v>994</v>
      </c>
      <c r="G174" s="3" t="s">
        <v>941</v>
      </c>
      <c r="H174" s="3" t="s">
        <v>55</v>
      </c>
      <c r="I174" s="10">
        <v>5493646.8627579994</v>
      </c>
      <c r="J174" s="10">
        <v>70.2</v>
      </c>
      <c r="K174" s="10">
        <v>3856.5400976549995</v>
      </c>
      <c r="L174" s="41">
        <v>1.7091028274325817E-2</v>
      </c>
      <c r="M174" s="41">
        <v>7.7988864017647114E-4</v>
      </c>
      <c r="N174" s="41">
        <v>1.0630617002877389E-4</v>
      </c>
    </row>
    <row r="175" spans="2:14" ht="15" x14ac:dyDescent="0.25">
      <c r="B175" s="11" t="s">
        <v>1650</v>
      </c>
      <c r="C175" s="3" t="s">
        <v>1651</v>
      </c>
      <c r="D175" s="3" t="s">
        <v>140</v>
      </c>
      <c r="E175" s="3"/>
      <c r="F175" s="3" t="s">
        <v>1652</v>
      </c>
      <c r="G175" s="3" t="s">
        <v>941</v>
      </c>
      <c r="H175" s="3" t="s">
        <v>55</v>
      </c>
      <c r="I175" s="10">
        <v>2984341.4616660001</v>
      </c>
      <c r="J175" s="10">
        <v>267.2</v>
      </c>
      <c r="K175" s="10">
        <v>7974.1603845700001</v>
      </c>
      <c r="L175" s="41">
        <v>9.7103756043834186E-3</v>
      </c>
      <c r="M175" s="41">
        <v>1.6125742093678402E-3</v>
      </c>
      <c r="N175" s="41">
        <v>2.1980905895267725E-4</v>
      </c>
    </row>
    <row r="176" spans="2:14" ht="15" x14ac:dyDescent="0.25">
      <c r="B176" s="11" t="s">
        <v>1653</v>
      </c>
      <c r="C176" s="3" t="s">
        <v>1654</v>
      </c>
      <c r="D176" s="3" t="s">
        <v>140</v>
      </c>
      <c r="E176" s="3"/>
      <c r="F176" s="3" t="s">
        <v>513</v>
      </c>
      <c r="G176" s="3" t="s">
        <v>514</v>
      </c>
      <c r="H176" s="3" t="s">
        <v>55</v>
      </c>
      <c r="I176" s="10">
        <v>113953.78864299998</v>
      </c>
      <c r="J176" s="10">
        <v>13620</v>
      </c>
      <c r="K176" s="10">
        <v>15520.506013162998</v>
      </c>
      <c r="L176" s="41">
        <v>1.68450609902497E-2</v>
      </c>
      <c r="M176" s="41">
        <v>3.1386335997949382E-3</v>
      </c>
      <c r="N176" s="41">
        <v>4.2782533291204825E-4</v>
      </c>
    </row>
    <row r="177" spans="2:14" ht="15" x14ac:dyDescent="0.25">
      <c r="B177" s="11" t="s">
        <v>1655</v>
      </c>
      <c r="C177" s="3" t="s">
        <v>1656</v>
      </c>
      <c r="D177" s="3" t="s">
        <v>140</v>
      </c>
      <c r="E177" s="3"/>
      <c r="F177" s="3" t="s">
        <v>1657</v>
      </c>
      <c r="G177" s="3" t="s">
        <v>599</v>
      </c>
      <c r="H177" s="3" t="s">
        <v>55</v>
      </c>
      <c r="I177" s="10">
        <v>224542.79424999998</v>
      </c>
      <c r="J177" s="10">
        <v>3368</v>
      </c>
      <c r="K177" s="10">
        <v>7562.6013103180003</v>
      </c>
      <c r="L177" s="41">
        <v>4.6102862729582382E-2</v>
      </c>
      <c r="M177" s="41">
        <v>1.5293466949007021E-3</v>
      </c>
      <c r="N177" s="41">
        <v>2.0846436453321012E-4</v>
      </c>
    </row>
    <row r="178" spans="2:14" ht="15" x14ac:dyDescent="0.25">
      <c r="B178" s="11" t="s">
        <v>1658</v>
      </c>
      <c r="C178" s="3" t="s">
        <v>1659</v>
      </c>
      <c r="D178" s="3" t="s">
        <v>140</v>
      </c>
      <c r="E178" s="3"/>
      <c r="F178" s="3" t="s">
        <v>1660</v>
      </c>
      <c r="G178" s="3" t="s">
        <v>599</v>
      </c>
      <c r="H178" s="3" t="s">
        <v>55</v>
      </c>
      <c r="I178" s="10">
        <v>71442.213232000009</v>
      </c>
      <c r="J178" s="10">
        <v>11600</v>
      </c>
      <c r="K178" s="10">
        <v>8287.2967350250001</v>
      </c>
      <c r="L178" s="41">
        <v>1.4926927022876521E-2</v>
      </c>
      <c r="M178" s="41">
        <v>1.6758981931362619E-3</v>
      </c>
      <c r="N178" s="41">
        <v>2.284407146001578E-4</v>
      </c>
    </row>
    <row r="179" spans="2:14" ht="15" x14ac:dyDescent="0.25">
      <c r="B179" s="11" t="s">
        <v>1661</v>
      </c>
      <c r="C179" s="3" t="s">
        <v>1662</v>
      </c>
      <c r="D179" s="3" t="s">
        <v>140</v>
      </c>
      <c r="E179" s="3"/>
      <c r="F179" s="3" t="s">
        <v>872</v>
      </c>
      <c r="G179" s="3" t="s">
        <v>599</v>
      </c>
      <c r="H179" s="3" t="s">
        <v>55</v>
      </c>
      <c r="I179" s="10">
        <v>355050.18227200001</v>
      </c>
      <c r="J179" s="10">
        <v>673</v>
      </c>
      <c r="K179" s="10">
        <v>2389.4877250290001</v>
      </c>
      <c r="L179" s="41">
        <v>8.6226469881149608E-3</v>
      </c>
      <c r="M179" s="41">
        <v>4.8321404300304664E-4</v>
      </c>
      <c r="N179" s="41">
        <v>6.5866627066332923E-5</v>
      </c>
    </row>
    <row r="180" spans="2:14" ht="15" x14ac:dyDescent="0.25">
      <c r="B180" s="11" t="s">
        <v>1663</v>
      </c>
      <c r="C180" s="3" t="s">
        <v>1664</v>
      </c>
      <c r="D180" s="3" t="s">
        <v>140</v>
      </c>
      <c r="E180" s="3"/>
      <c r="F180" s="3" t="s">
        <v>1665</v>
      </c>
      <c r="G180" s="3" t="s">
        <v>531</v>
      </c>
      <c r="H180" s="3" t="s">
        <v>55</v>
      </c>
      <c r="I180" s="10">
        <v>77963.602734</v>
      </c>
      <c r="J180" s="10">
        <v>1708</v>
      </c>
      <c r="K180" s="10">
        <v>1331.61833469</v>
      </c>
      <c r="L180" s="41">
        <v>7.1691381150267991E-3</v>
      </c>
      <c r="M180" s="41">
        <v>2.6928645521069985E-4</v>
      </c>
      <c r="N180" s="41">
        <v>3.6706281152648753E-5</v>
      </c>
    </row>
    <row r="181" spans="2:14" ht="15" x14ac:dyDescent="0.25">
      <c r="B181" s="11" t="s">
        <v>1666</v>
      </c>
      <c r="C181" s="3" t="s">
        <v>1667</v>
      </c>
      <c r="D181" s="3" t="s">
        <v>140</v>
      </c>
      <c r="E181" s="3"/>
      <c r="F181" s="3" t="s">
        <v>1668</v>
      </c>
      <c r="G181" s="3" t="s">
        <v>531</v>
      </c>
      <c r="H181" s="3" t="s">
        <v>55</v>
      </c>
      <c r="I181" s="10">
        <v>67651.849367000017</v>
      </c>
      <c r="J181" s="10">
        <v>4820</v>
      </c>
      <c r="K181" s="10">
        <v>3260.8191394959999</v>
      </c>
      <c r="L181" s="41">
        <v>3.9738454322115757E-3</v>
      </c>
      <c r="M181" s="41">
        <v>6.594189973829869E-4</v>
      </c>
      <c r="N181" s="41">
        <v>8.988502261058361E-5</v>
      </c>
    </row>
    <row r="182" spans="2:14" ht="15" x14ac:dyDescent="0.25">
      <c r="B182" s="11" t="s">
        <v>1669</v>
      </c>
      <c r="C182" s="3" t="s">
        <v>1670</v>
      </c>
      <c r="D182" s="3" t="s">
        <v>140</v>
      </c>
      <c r="E182" s="3"/>
      <c r="F182" s="3" t="s">
        <v>1671</v>
      </c>
      <c r="G182" s="3" t="s">
        <v>531</v>
      </c>
      <c r="H182" s="3" t="s">
        <v>55</v>
      </c>
      <c r="I182" s="10">
        <v>258144.85529599999</v>
      </c>
      <c r="J182" s="10">
        <v>3946</v>
      </c>
      <c r="K182" s="10">
        <v>10186.395989992001</v>
      </c>
      <c r="L182" s="41">
        <v>1.7557066895696364E-2</v>
      </c>
      <c r="M182" s="41">
        <v>2.0599434508056817E-3</v>
      </c>
      <c r="N182" s="41">
        <v>2.8078970182391261E-4</v>
      </c>
    </row>
    <row r="183" spans="2:14" ht="15" x14ac:dyDescent="0.25">
      <c r="B183" s="11" t="s">
        <v>1672</v>
      </c>
      <c r="C183" s="3" t="s">
        <v>1673</v>
      </c>
      <c r="D183" s="3" t="s">
        <v>140</v>
      </c>
      <c r="E183" s="3"/>
      <c r="F183" s="3" t="s">
        <v>1674</v>
      </c>
      <c r="G183" s="3" t="s">
        <v>531</v>
      </c>
      <c r="H183" s="3" t="s">
        <v>55</v>
      </c>
      <c r="I183" s="10">
        <v>461361.36232700001</v>
      </c>
      <c r="J183" s="10">
        <v>1145</v>
      </c>
      <c r="K183" s="10">
        <v>5282.587598653</v>
      </c>
      <c r="L183" s="41">
        <v>2.3138028258592683E-2</v>
      </c>
      <c r="M183" s="41">
        <v>1.0682710291101795E-3</v>
      </c>
      <c r="N183" s="41">
        <v>1.4561540687617027E-4</v>
      </c>
    </row>
    <row r="184" spans="2:14" ht="15" x14ac:dyDescent="0.25">
      <c r="B184" s="11" t="s">
        <v>1675</v>
      </c>
      <c r="C184" s="3" t="s">
        <v>1676</v>
      </c>
      <c r="D184" s="3" t="s">
        <v>140</v>
      </c>
      <c r="E184" s="3"/>
      <c r="F184" s="3" t="s">
        <v>1677</v>
      </c>
      <c r="G184" s="3" t="s">
        <v>620</v>
      </c>
      <c r="H184" s="3" t="s">
        <v>55</v>
      </c>
      <c r="I184" s="10">
        <v>510111.59097099997</v>
      </c>
      <c r="J184" s="10">
        <v>971.5</v>
      </c>
      <c r="K184" s="10">
        <v>4955.7341062900005</v>
      </c>
      <c r="L184" s="41">
        <v>1.1509923229834452E-2</v>
      </c>
      <c r="M184" s="41">
        <v>1.0021730969634582E-3</v>
      </c>
      <c r="N184" s="41">
        <v>1.3660563592765413E-4</v>
      </c>
    </row>
    <row r="185" spans="2:14" ht="15" x14ac:dyDescent="0.25">
      <c r="B185" s="11" t="s">
        <v>1678</v>
      </c>
      <c r="C185" s="3" t="s">
        <v>1679</v>
      </c>
      <c r="D185" s="3" t="s">
        <v>140</v>
      </c>
      <c r="E185" s="3"/>
      <c r="F185" s="3" t="s">
        <v>1680</v>
      </c>
      <c r="G185" s="3" t="s">
        <v>620</v>
      </c>
      <c r="H185" s="3" t="s">
        <v>55</v>
      </c>
      <c r="I185" s="10">
        <v>781120.94639699999</v>
      </c>
      <c r="J185" s="10">
        <v>186.7</v>
      </c>
      <c r="K185" s="10">
        <v>1458.352810244</v>
      </c>
      <c r="L185" s="41">
        <v>1.5241589821181782E-2</v>
      </c>
      <c r="M185" s="41">
        <v>2.9491532857918554E-4</v>
      </c>
      <c r="N185" s="41">
        <v>4.0199738076626583E-5</v>
      </c>
    </row>
    <row r="186" spans="2:14" ht="15" x14ac:dyDescent="0.25">
      <c r="B186" s="11" t="s">
        <v>1681</v>
      </c>
      <c r="C186" s="3" t="s">
        <v>1682</v>
      </c>
      <c r="D186" s="3" t="s">
        <v>140</v>
      </c>
      <c r="E186" s="3"/>
      <c r="F186" s="3" t="s">
        <v>1683</v>
      </c>
      <c r="G186" s="3" t="s">
        <v>620</v>
      </c>
      <c r="H186" s="3" t="s">
        <v>55</v>
      </c>
      <c r="I186" s="10">
        <v>2474.4959939999999</v>
      </c>
      <c r="J186" s="10">
        <v>672</v>
      </c>
      <c r="K186" s="10">
        <v>16.628613074999997</v>
      </c>
      <c r="L186" s="41">
        <v>6.3345467694207172E-5</v>
      </c>
      <c r="M186" s="41">
        <v>3.3627204983472149E-6</v>
      </c>
      <c r="N186" s="41">
        <v>4.583704886067492E-7</v>
      </c>
    </row>
    <row r="187" spans="2:14" ht="15" x14ac:dyDescent="0.25">
      <c r="B187" s="11" t="s">
        <v>1684</v>
      </c>
      <c r="C187" s="3" t="s">
        <v>1685</v>
      </c>
      <c r="D187" s="3" t="s">
        <v>140</v>
      </c>
      <c r="E187" s="3"/>
      <c r="F187" s="3" t="s">
        <v>1686</v>
      </c>
      <c r="G187" s="3" t="s">
        <v>339</v>
      </c>
      <c r="H187" s="3" t="s">
        <v>55</v>
      </c>
      <c r="I187" s="10">
        <v>38517.464260999994</v>
      </c>
      <c r="J187" s="10">
        <v>11520</v>
      </c>
      <c r="K187" s="10">
        <v>4437.211882824</v>
      </c>
      <c r="L187" s="41">
        <v>5.2947275174739577E-3</v>
      </c>
      <c r="M187" s="41">
        <v>8.9731496466863986E-4</v>
      </c>
      <c r="N187" s="41">
        <v>1.2231248448732763E-4</v>
      </c>
    </row>
    <row r="188" spans="2:14" ht="15" x14ac:dyDescent="0.25">
      <c r="B188" s="11" t="s">
        <v>1687</v>
      </c>
      <c r="C188" s="3" t="s">
        <v>1688</v>
      </c>
      <c r="D188" s="3" t="s">
        <v>140</v>
      </c>
      <c r="E188" s="3"/>
      <c r="F188" s="3" t="s">
        <v>1689</v>
      </c>
      <c r="G188" s="3" t="s">
        <v>339</v>
      </c>
      <c r="H188" s="3" t="s">
        <v>55</v>
      </c>
      <c r="I188" s="10">
        <v>170849.110227</v>
      </c>
      <c r="J188" s="10">
        <v>5960</v>
      </c>
      <c r="K188" s="10">
        <v>10182.606969677003</v>
      </c>
      <c r="L188" s="41">
        <v>6.2742971071244949E-2</v>
      </c>
      <c r="M188" s="41">
        <v>2.0591772163503826E-3</v>
      </c>
      <c r="N188" s="41">
        <v>2.8068525684793699E-4</v>
      </c>
    </row>
    <row r="189" spans="2:14" x14ac:dyDescent="0.2">
      <c r="B189" s="44"/>
      <c r="C189" s="45"/>
      <c r="D189" s="45"/>
      <c r="E189" s="45"/>
      <c r="F189" s="45"/>
      <c r="G189" s="45"/>
      <c r="H189" s="45"/>
      <c r="I189" s="14"/>
      <c r="J189" s="14"/>
      <c r="K189" s="14"/>
      <c r="L189" s="14"/>
      <c r="M189" s="14"/>
      <c r="N189" s="14"/>
    </row>
    <row r="190" spans="2:14" ht="15" x14ac:dyDescent="0.25">
      <c r="B190" s="9" t="s">
        <v>1690</v>
      </c>
      <c r="C190" s="37"/>
      <c r="D190" s="37"/>
      <c r="E190" s="37"/>
      <c r="F190" s="37"/>
      <c r="G190" s="37"/>
      <c r="H190" s="37"/>
      <c r="I190" s="10"/>
      <c r="J190" s="10"/>
      <c r="K190" s="10">
        <v>0</v>
      </c>
      <c r="L190" s="41"/>
      <c r="M190" s="41">
        <v>0</v>
      </c>
      <c r="N190" s="41">
        <v>0</v>
      </c>
    </row>
    <row r="191" spans="2:14" ht="15" x14ac:dyDescent="0.25">
      <c r="B191" s="11"/>
      <c r="C191" s="3"/>
      <c r="D191" s="3" t="s">
        <v>88</v>
      </c>
      <c r="E191" s="3" t="s">
        <v>88</v>
      </c>
      <c r="F191" s="3" t="s">
        <v>88</v>
      </c>
      <c r="G191" s="3" t="s">
        <v>88</v>
      </c>
      <c r="H191" s="3" t="s">
        <v>88</v>
      </c>
      <c r="I191" s="10">
        <v>0</v>
      </c>
      <c r="J191" s="10">
        <v>0</v>
      </c>
      <c r="K191" s="10">
        <v>0</v>
      </c>
      <c r="L191" s="41">
        <v>0</v>
      </c>
      <c r="M191" s="41">
        <v>0</v>
      </c>
      <c r="N191" s="41">
        <v>0</v>
      </c>
    </row>
    <row r="192" spans="2:14" x14ac:dyDescent="0.2">
      <c r="B192" s="44"/>
      <c r="C192" s="45"/>
      <c r="D192" s="45"/>
      <c r="E192" s="45"/>
      <c r="F192" s="45"/>
      <c r="G192" s="45"/>
      <c r="H192" s="45"/>
      <c r="I192" s="14"/>
      <c r="J192" s="14"/>
      <c r="K192" s="14"/>
      <c r="L192" s="14"/>
      <c r="M192" s="14"/>
      <c r="N192" s="14"/>
    </row>
    <row r="193" spans="2:14" ht="15" x14ac:dyDescent="0.25">
      <c r="B193" s="15" t="s">
        <v>114</v>
      </c>
      <c r="C193" s="37"/>
      <c r="D193" s="37"/>
      <c r="E193" s="37"/>
      <c r="F193" s="37"/>
      <c r="G193" s="37"/>
      <c r="H193" s="37"/>
      <c r="I193" s="10"/>
      <c r="J193" s="10"/>
      <c r="K193" s="10">
        <v>967842.90194637934</v>
      </c>
      <c r="L193" s="41"/>
      <c r="M193" s="41">
        <v>0.19572198540406197</v>
      </c>
      <c r="N193" s="41">
        <v>2.6678750768860261E-2</v>
      </c>
    </row>
    <row r="194" spans="2:14" ht="15" x14ac:dyDescent="0.25">
      <c r="B194" s="9" t="s">
        <v>258</v>
      </c>
      <c r="C194" s="37"/>
      <c r="D194" s="37"/>
      <c r="E194" s="37"/>
      <c r="F194" s="37"/>
      <c r="G194" s="37"/>
      <c r="H194" s="37"/>
      <c r="I194" s="10"/>
      <c r="J194" s="10"/>
      <c r="K194" s="10">
        <v>305071.05949341395</v>
      </c>
      <c r="L194" s="41"/>
      <c r="M194" s="41">
        <v>6.1692980682395607E-2</v>
      </c>
      <c r="N194" s="41">
        <v>8.4093345589962756E-3</v>
      </c>
    </row>
    <row r="195" spans="2:14" ht="15" x14ac:dyDescent="0.25">
      <c r="B195" s="11" t="s">
        <v>1691</v>
      </c>
      <c r="C195" s="3" t="s">
        <v>1692</v>
      </c>
      <c r="D195" s="3" t="s">
        <v>1040</v>
      </c>
      <c r="E195" s="3" t="s">
        <v>1022</v>
      </c>
      <c r="F195" s="3"/>
      <c r="G195" s="3" t="s">
        <v>1023</v>
      </c>
      <c r="H195" s="3" t="s">
        <v>49</v>
      </c>
      <c r="I195" s="10">
        <v>135886.88842199999</v>
      </c>
      <c r="J195" s="10">
        <v>861</v>
      </c>
      <c r="K195" s="10">
        <v>4565.2857974480003</v>
      </c>
      <c r="L195" s="41">
        <v>1.2594293782322913E-2</v>
      </c>
      <c r="M195" s="41">
        <v>9.2321470604016709E-4</v>
      </c>
      <c r="N195" s="41">
        <v>1.2584286327232933E-4</v>
      </c>
    </row>
    <row r="196" spans="2:14" ht="15" x14ac:dyDescent="0.25">
      <c r="B196" s="11" t="s">
        <v>1693</v>
      </c>
      <c r="C196" s="3" t="s">
        <v>1694</v>
      </c>
      <c r="D196" s="3" t="s">
        <v>1695</v>
      </c>
      <c r="E196" s="3" t="s">
        <v>1022</v>
      </c>
      <c r="F196" s="3"/>
      <c r="G196" s="3" t="s">
        <v>1696</v>
      </c>
      <c r="H196" s="3" t="s">
        <v>49</v>
      </c>
      <c r="I196" s="10">
        <v>94255.634156999993</v>
      </c>
      <c r="J196" s="10">
        <v>1016</v>
      </c>
      <c r="K196" s="10">
        <v>3736.7005224519994</v>
      </c>
      <c r="L196" s="41">
        <v>4.4510909435512627E-3</v>
      </c>
      <c r="M196" s="41">
        <v>7.5565408770773791E-4</v>
      </c>
      <c r="N196" s="41">
        <v>1.0300277218119216E-4</v>
      </c>
    </row>
    <row r="197" spans="2:14" ht="15" x14ac:dyDescent="0.25">
      <c r="B197" s="11" t="s">
        <v>1697</v>
      </c>
      <c r="C197" s="3" t="s">
        <v>1698</v>
      </c>
      <c r="D197" s="3" t="s">
        <v>1040</v>
      </c>
      <c r="E197" s="3" t="s">
        <v>1022</v>
      </c>
      <c r="F197" s="3"/>
      <c r="G197" s="3" t="s">
        <v>1699</v>
      </c>
      <c r="H197" s="3" t="s">
        <v>49</v>
      </c>
      <c r="I197" s="10">
        <v>82716.967799999999</v>
      </c>
      <c r="J197" s="10">
        <v>2460</v>
      </c>
      <c r="K197" s="10">
        <v>7939.9355655210002</v>
      </c>
      <c r="L197" s="41">
        <v>1.32979599455008E-3</v>
      </c>
      <c r="M197" s="41">
        <v>1.6056530969425758E-3</v>
      </c>
      <c r="N197" s="41">
        <v>2.1886564611606774E-4</v>
      </c>
    </row>
    <row r="198" spans="2:14" ht="15" x14ac:dyDescent="0.25">
      <c r="B198" s="11" t="s">
        <v>1700</v>
      </c>
      <c r="C198" s="3" t="s">
        <v>1701</v>
      </c>
      <c r="D198" s="3" t="s">
        <v>1100</v>
      </c>
      <c r="E198" s="3" t="s">
        <v>1022</v>
      </c>
      <c r="F198" s="3"/>
      <c r="G198" s="3" t="s">
        <v>1124</v>
      </c>
      <c r="H198" s="3" t="s">
        <v>53</v>
      </c>
      <c r="I198" s="10">
        <v>475041.22069700004</v>
      </c>
      <c r="J198" s="10">
        <v>104.5</v>
      </c>
      <c r="K198" s="10">
        <v>2871.2821494350001</v>
      </c>
      <c r="L198" s="41">
        <v>5.1028327147303208E-3</v>
      </c>
      <c r="M198" s="41">
        <v>5.8064489785739559E-4</v>
      </c>
      <c r="N198" s="41">
        <v>7.9147370609220714E-5</v>
      </c>
    </row>
    <row r="199" spans="2:14" ht="15" x14ac:dyDescent="0.25">
      <c r="B199" s="11" t="s">
        <v>1702</v>
      </c>
      <c r="C199" s="3" t="s">
        <v>1703</v>
      </c>
      <c r="D199" s="3" t="s">
        <v>1695</v>
      </c>
      <c r="E199" s="3" t="s">
        <v>1022</v>
      </c>
      <c r="F199" s="3"/>
      <c r="G199" s="3" t="s">
        <v>1124</v>
      </c>
      <c r="H199" s="3" t="s">
        <v>49</v>
      </c>
      <c r="I199" s="10">
        <v>401726.52564000001</v>
      </c>
      <c r="J199" s="10">
        <v>904</v>
      </c>
      <c r="K199" s="10">
        <v>14170.533602739</v>
      </c>
      <c r="L199" s="41">
        <v>2.3098258323477307E-2</v>
      </c>
      <c r="M199" s="41">
        <v>2.8656354924806891E-3</v>
      </c>
      <c r="N199" s="41">
        <v>3.9061311860525295E-4</v>
      </c>
    </row>
    <row r="200" spans="2:14" ht="15" x14ac:dyDescent="0.25">
      <c r="B200" s="11" t="s">
        <v>1704</v>
      </c>
      <c r="C200" s="3" t="s">
        <v>1705</v>
      </c>
      <c r="D200" s="3" t="s">
        <v>1695</v>
      </c>
      <c r="E200" s="3" t="s">
        <v>1022</v>
      </c>
      <c r="F200" s="3"/>
      <c r="G200" s="3" t="s">
        <v>1037</v>
      </c>
      <c r="H200" s="3" t="s">
        <v>49</v>
      </c>
      <c r="I200" s="10">
        <v>362711.13549700001</v>
      </c>
      <c r="J200" s="10">
        <v>639</v>
      </c>
      <c r="K200" s="10">
        <v>9043.759657351</v>
      </c>
      <c r="L200" s="41">
        <v>7.2174871438751053E-3</v>
      </c>
      <c r="M200" s="41">
        <v>1.8288738720862801E-3</v>
      </c>
      <c r="N200" s="41">
        <v>2.4929274102927464E-4</v>
      </c>
    </row>
    <row r="201" spans="2:14" ht="15" x14ac:dyDescent="0.25">
      <c r="B201" s="11" t="s">
        <v>1706</v>
      </c>
      <c r="C201" s="3" t="s">
        <v>1707</v>
      </c>
      <c r="D201" s="3" t="s">
        <v>1040</v>
      </c>
      <c r="E201" s="3" t="s">
        <v>1022</v>
      </c>
      <c r="F201" s="3"/>
      <c r="G201" s="3" t="s">
        <v>1037</v>
      </c>
      <c r="H201" s="3" t="s">
        <v>49</v>
      </c>
      <c r="I201" s="10">
        <v>50963.765706999991</v>
      </c>
      <c r="J201" s="10">
        <v>805.00000000000011</v>
      </c>
      <c r="K201" s="10">
        <v>1600.8279408980004</v>
      </c>
      <c r="L201" s="41">
        <v>2.0061031140717572E-3</v>
      </c>
      <c r="M201" s="41">
        <v>3.237273551862154E-4</v>
      </c>
      <c r="N201" s="41">
        <v>4.4127088779756983E-5</v>
      </c>
    </row>
    <row r="202" spans="2:14" ht="15" x14ac:dyDescent="0.25">
      <c r="B202" s="11" t="s">
        <v>1708</v>
      </c>
      <c r="C202" s="3" t="s">
        <v>1709</v>
      </c>
      <c r="D202" s="3" t="s">
        <v>1040</v>
      </c>
      <c r="E202" s="3" t="s">
        <v>1022</v>
      </c>
      <c r="F202" s="3"/>
      <c r="G202" s="3" t="s">
        <v>1037</v>
      </c>
      <c r="H202" s="3" t="s">
        <v>49</v>
      </c>
      <c r="I202" s="10">
        <v>1071257.447163</v>
      </c>
      <c r="J202" s="10">
        <v>405</v>
      </c>
      <c r="K202" s="10">
        <v>16929.188565046999</v>
      </c>
      <c r="L202" s="41">
        <v>8.4012614326001969E-4</v>
      </c>
      <c r="M202" s="41">
        <v>3.4235043627093851E-3</v>
      </c>
      <c r="N202" s="41">
        <v>4.6665590204529947E-4</v>
      </c>
    </row>
    <row r="203" spans="2:14" ht="15" x14ac:dyDescent="0.25">
      <c r="B203" s="11" t="s">
        <v>1710</v>
      </c>
      <c r="C203" s="3" t="s">
        <v>1711</v>
      </c>
      <c r="D203" s="3" t="s">
        <v>1695</v>
      </c>
      <c r="E203" s="3" t="s">
        <v>1022</v>
      </c>
      <c r="F203" s="3"/>
      <c r="G203" s="3" t="s">
        <v>1037</v>
      </c>
      <c r="H203" s="3" t="s">
        <v>49</v>
      </c>
      <c r="I203" s="10">
        <v>191178.438367</v>
      </c>
      <c r="J203" s="10">
        <v>414.59999999999997</v>
      </c>
      <c r="K203" s="10">
        <v>3092.8258944050003</v>
      </c>
      <c r="L203" s="41">
        <v>5.2494522975534029E-3</v>
      </c>
      <c r="M203" s="41">
        <v>6.2544657128205832E-4</v>
      </c>
      <c r="N203" s="41">
        <v>8.5254260833417481E-5</v>
      </c>
    </row>
    <row r="204" spans="2:14" ht="15" x14ac:dyDescent="0.25">
      <c r="B204" s="11" t="s">
        <v>1712</v>
      </c>
      <c r="C204" s="3" t="s">
        <v>1713</v>
      </c>
      <c r="D204" s="3" t="s">
        <v>1695</v>
      </c>
      <c r="E204" s="3" t="s">
        <v>1022</v>
      </c>
      <c r="F204" s="3"/>
      <c r="G204" s="3" t="s">
        <v>1037</v>
      </c>
      <c r="H204" s="3" t="s">
        <v>49</v>
      </c>
      <c r="I204" s="10">
        <v>453417.32000000007</v>
      </c>
      <c r="J204" s="10">
        <v>853.99999999999989</v>
      </c>
      <c r="K204" s="10">
        <v>15109.261620000001</v>
      </c>
      <c r="L204" s="41">
        <v>2.1488371652167073E-2</v>
      </c>
      <c r="M204" s="41">
        <v>3.0554697216962491E-3</v>
      </c>
      <c r="N204" s="41">
        <v>4.1648931272920395E-4</v>
      </c>
    </row>
    <row r="205" spans="2:14" ht="15" x14ac:dyDescent="0.25">
      <c r="B205" s="11" t="s">
        <v>1714</v>
      </c>
      <c r="C205" s="3" t="s">
        <v>1715</v>
      </c>
      <c r="D205" s="3" t="s">
        <v>1040</v>
      </c>
      <c r="E205" s="3" t="s">
        <v>1022</v>
      </c>
      <c r="F205" s="3"/>
      <c r="G205" s="3" t="s">
        <v>1037</v>
      </c>
      <c r="H205" s="3" t="s">
        <v>49</v>
      </c>
      <c r="I205" s="10">
        <v>300848.73565899994</v>
      </c>
      <c r="J205" s="10">
        <v>6564</v>
      </c>
      <c r="K205" s="10">
        <v>77055.568357284006</v>
      </c>
      <c r="L205" s="41">
        <v>2.9640269523054189E-4</v>
      </c>
      <c r="M205" s="41">
        <v>1.5582558693147895E-2</v>
      </c>
      <c r="N205" s="41">
        <v>2.1240495739780173E-3</v>
      </c>
    </row>
    <row r="206" spans="2:14" ht="15" x14ac:dyDescent="0.25">
      <c r="B206" s="11" t="s">
        <v>1716</v>
      </c>
      <c r="C206" s="3" t="s">
        <v>1717</v>
      </c>
      <c r="D206" s="3" t="s">
        <v>1100</v>
      </c>
      <c r="E206" s="3" t="s">
        <v>1022</v>
      </c>
      <c r="F206" s="3"/>
      <c r="G206" s="3" t="s">
        <v>1055</v>
      </c>
      <c r="H206" s="3" t="s">
        <v>49</v>
      </c>
      <c r="I206" s="10">
        <v>5596784.2433270002</v>
      </c>
      <c r="J206" s="10">
        <v>15</v>
      </c>
      <c r="K206" s="10">
        <v>3275.797816666</v>
      </c>
      <c r="L206" s="41">
        <v>1.0684005527047019E-2</v>
      </c>
      <c r="M206" s="41">
        <v>6.6244805967041308E-4</v>
      </c>
      <c r="N206" s="41">
        <v>9.0297912341202091E-5</v>
      </c>
    </row>
    <row r="207" spans="2:14" ht="15" x14ac:dyDescent="0.25">
      <c r="B207" s="11" t="s">
        <v>1718</v>
      </c>
      <c r="C207" s="3" t="s">
        <v>1719</v>
      </c>
      <c r="D207" s="3" t="s">
        <v>1695</v>
      </c>
      <c r="E207" s="3" t="s">
        <v>1022</v>
      </c>
      <c r="F207" s="3"/>
      <c r="G207" s="3" t="s">
        <v>1720</v>
      </c>
      <c r="H207" s="3" t="s">
        <v>49</v>
      </c>
      <c r="I207" s="10">
        <v>101142.43998000001</v>
      </c>
      <c r="J207" s="10">
        <v>2472</v>
      </c>
      <c r="K207" s="10">
        <v>9755.940839011002</v>
      </c>
      <c r="L207" s="41">
        <v>3.360059903565883E-3</v>
      </c>
      <c r="M207" s="41">
        <v>1.9728946781092283E-3</v>
      </c>
      <c r="N207" s="41">
        <v>2.6892413390261125E-4</v>
      </c>
    </row>
    <row r="208" spans="2:14" ht="15" x14ac:dyDescent="0.25">
      <c r="B208" s="11" t="s">
        <v>1721</v>
      </c>
      <c r="C208" s="3" t="s">
        <v>1722</v>
      </c>
      <c r="D208" s="3" t="s">
        <v>1695</v>
      </c>
      <c r="E208" s="3" t="s">
        <v>1022</v>
      </c>
      <c r="F208" s="3"/>
      <c r="G208" s="3" t="s">
        <v>1720</v>
      </c>
      <c r="H208" s="3" t="s">
        <v>49</v>
      </c>
      <c r="I208" s="10">
        <v>285532.624197</v>
      </c>
      <c r="J208" s="10">
        <v>980</v>
      </c>
      <c r="K208" s="10">
        <v>10918.653336407999</v>
      </c>
      <c r="L208" s="41">
        <v>1.0556925057982506E-2</v>
      </c>
      <c r="M208" s="41">
        <v>2.208024158303797E-3</v>
      </c>
      <c r="N208" s="41">
        <v>3.0097449752206995E-4</v>
      </c>
    </row>
    <row r="209" spans="2:14" ht="15" x14ac:dyDescent="0.25">
      <c r="B209" s="11" t="s">
        <v>1723</v>
      </c>
      <c r="C209" s="3" t="s">
        <v>1724</v>
      </c>
      <c r="D209" s="3" t="s">
        <v>1695</v>
      </c>
      <c r="E209" s="3" t="s">
        <v>1022</v>
      </c>
      <c r="F209" s="3"/>
      <c r="G209" s="3" t="s">
        <v>1720</v>
      </c>
      <c r="H209" s="3" t="s">
        <v>49</v>
      </c>
      <c r="I209" s="10">
        <v>83967.503662000017</v>
      </c>
      <c r="J209" s="10">
        <v>1406</v>
      </c>
      <c r="K209" s="10">
        <v>4606.6352603630012</v>
      </c>
      <c r="L209" s="41">
        <v>1.0232999750047561E-3</v>
      </c>
      <c r="M209" s="41">
        <v>9.3157659923671812E-4</v>
      </c>
      <c r="N209" s="41">
        <v>1.2698266810358557E-4</v>
      </c>
    </row>
    <row r="210" spans="2:14" ht="15" x14ac:dyDescent="0.25">
      <c r="B210" s="11" t="s">
        <v>1725</v>
      </c>
      <c r="C210" s="3" t="s">
        <v>1726</v>
      </c>
      <c r="D210" s="3" t="s">
        <v>1695</v>
      </c>
      <c r="E210" s="3" t="s">
        <v>1022</v>
      </c>
      <c r="F210" s="3"/>
      <c r="G210" s="3" t="s">
        <v>1049</v>
      </c>
      <c r="H210" s="3" t="s">
        <v>49</v>
      </c>
      <c r="I210" s="10">
        <v>303763.94588700001</v>
      </c>
      <c r="J210" s="10">
        <v>170</v>
      </c>
      <c r="K210" s="10">
        <v>2014.9877569460002</v>
      </c>
      <c r="L210" s="41">
        <v>7.7761559544188424E-3</v>
      </c>
      <c r="M210" s="41">
        <v>4.0748080454093983E-4</v>
      </c>
      <c r="N210" s="41">
        <v>5.5543473079937298E-5</v>
      </c>
    </row>
    <row r="211" spans="2:14" ht="15" x14ac:dyDescent="0.25">
      <c r="B211" s="11" t="s">
        <v>1727</v>
      </c>
      <c r="C211" s="3" t="s">
        <v>1728</v>
      </c>
      <c r="D211" s="3" t="s">
        <v>1695</v>
      </c>
      <c r="E211" s="3" t="s">
        <v>1022</v>
      </c>
      <c r="F211" s="3"/>
      <c r="G211" s="3" t="s">
        <v>1049</v>
      </c>
      <c r="H211" s="3" t="s">
        <v>49</v>
      </c>
      <c r="I211" s="10">
        <v>368568.86989500001</v>
      </c>
      <c r="J211" s="10">
        <v>553</v>
      </c>
      <c r="K211" s="10">
        <v>7953.0011885790009</v>
      </c>
      <c r="L211" s="41">
        <v>8.3435286439692644E-3</v>
      </c>
      <c r="M211" s="41">
        <v>1.6082952919520242E-3</v>
      </c>
      <c r="N211" s="41">
        <v>2.1922580219150444E-4</v>
      </c>
    </row>
    <row r="212" spans="2:14" ht="15" x14ac:dyDescent="0.25">
      <c r="B212" s="11" t="s">
        <v>1729</v>
      </c>
      <c r="C212" s="3" t="s">
        <v>1730</v>
      </c>
      <c r="D212" s="3" t="s">
        <v>1695</v>
      </c>
      <c r="E212" s="3" t="s">
        <v>1022</v>
      </c>
      <c r="F212" s="3"/>
      <c r="G212" s="3" t="s">
        <v>1049</v>
      </c>
      <c r="H212" s="3" t="s">
        <v>49</v>
      </c>
      <c r="I212" s="10">
        <v>121085.31267100002</v>
      </c>
      <c r="J212" s="10">
        <v>1534</v>
      </c>
      <c r="K212" s="10">
        <v>7247.7648142799999</v>
      </c>
      <c r="L212" s="41">
        <v>2.6243899920153379E-3</v>
      </c>
      <c r="M212" s="41">
        <v>1.465678899271583E-3</v>
      </c>
      <c r="N212" s="41">
        <v>1.9978584408960571E-4</v>
      </c>
    </row>
    <row r="213" spans="2:14" ht="15" x14ac:dyDescent="0.25">
      <c r="B213" s="11" t="s">
        <v>1731</v>
      </c>
      <c r="C213" s="3" t="s">
        <v>1732</v>
      </c>
      <c r="D213" s="3" t="s">
        <v>1695</v>
      </c>
      <c r="E213" s="3" t="s">
        <v>1022</v>
      </c>
      <c r="F213" s="3"/>
      <c r="G213" s="3" t="s">
        <v>1049</v>
      </c>
      <c r="H213" s="3" t="s">
        <v>49</v>
      </c>
      <c r="I213" s="10">
        <v>112970.117428</v>
      </c>
      <c r="J213" s="10">
        <v>4056</v>
      </c>
      <c r="K213" s="10">
        <v>17879.229190263999</v>
      </c>
      <c r="L213" s="41">
        <v>1.8146708108005651E-3</v>
      </c>
      <c r="M213" s="41">
        <v>3.6156262835376988E-3</v>
      </c>
      <c r="N213" s="41">
        <v>4.9284393009146757E-4</v>
      </c>
    </row>
    <row r="214" spans="2:14" ht="15" x14ac:dyDescent="0.25">
      <c r="B214" s="11" t="s">
        <v>1733</v>
      </c>
      <c r="C214" s="3" t="s">
        <v>1734</v>
      </c>
      <c r="D214" s="3" t="s">
        <v>1695</v>
      </c>
      <c r="E214" s="3" t="s">
        <v>1022</v>
      </c>
      <c r="F214" s="3"/>
      <c r="G214" s="3" t="s">
        <v>1049</v>
      </c>
      <c r="H214" s="3" t="s">
        <v>49</v>
      </c>
      <c r="I214" s="10">
        <v>53918.470424999992</v>
      </c>
      <c r="J214" s="10">
        <v>2275</v>
      </c>
      <c r="K214" s="10">
        <v>4786.369579233</v>
      </c>
      <c r="L214" s="41">
        <v>1.403425486716404E-3</v>
      </c>
      <c r="M214" s="41">
        <v>9.6792336343133926E-4</v>
      </c>
      <c r="N214" s="41">
        <v>1.3193707453473303E-4</v>
      </c>
    </row>
    <row r="215" spans="2:14" ht="15" x14ac:dyDescent="0.25">
      <c r="B215" s="11" t="s">
        <v>1735</v>
      </c>
      <c r="C215" s="3" t="s">
        <v>1736</v>
      </c>
      <c r="D215" s="3" t="s">
        <v>1695</v>
      </c>
      <c r="E215" s="3" t="s">
        <v>1022</v>
      </c>
      <c r="F215" s="3"/>
      <c r="G215" s="3" t="s">
        <v>1225</v>
      </c>
      <c r="H215" s="3" t="s">
        <v>49</v>
      </c>
      <c r="I215" s="10">
        <v>286645.85210900003</v>
      </c>
      <c r="J215" s="10">
        <v>347</v>
      </c>
      <c r="K215" s="10">
        <v>3881.1676371439999</v>
      </c>
      <c r="L215" s="41">
        <v>6.4722718377476307E-3</v>
      </c>
      <c r="M215" s="41">
        <v>7.8486894319332496E-4</v>
      </c>
      <c r="N215" s="41">
        <v>1.069850322560589E-4</v>
      </c>
    </row>
    <row r="216" spans="2:14" ht="15" x14ac:dyDescent="0.25">
      <c r="B216" s="11" t="s">
        <v>1737</v>
      </c>
      <c r="C216" s="3" t="s">
        <v>1738</v>
      </c>
      <c r="D216" s="3" t="s">
        <v>1695</v>
      </c>
      <c r="E216" s="3" t="s">
        <v>1022</v>
      </c>
      <c r="F216" s="3"/>
      <c r="G216" s="3" t="s">
        <v>1225</v>
      </c>
      <c r="H216" s="3" t="s">
        <v>49</v>
      </c>
      <c r="I216" s="10">
        <v>12184.235194999999</v>
      </c>
      <c r="J216" s="10">
        <v>1893</v>
      </c>
      <c r="K216" s="10">
        <v>907.11825911099993</v>
      </c>
      <c r="L216" s="41">
        <v>5.8108381652718509E-4</v>
      </c>
      <c r="M216" s="41">
        <v>1.8344194735781354E-4</v>
      </c>
      <c r="N216" s="41">
        <v>2.5004865876513447E-5</v>
      </c>
    </row>
    <row r="217" spans="2:14" ht="15" x14ac:dyDescent="0.25">
      <c r="B217" s="11" t="s">
        <v>1739</v>
      </c>
      <c r="C217" s="3" t="s">
        <v>1740</v>
      </c>
      <c r="D217" s="3" t="s">
        <v>1695</v>
      </c>
      <c r="E217" s="3" t="s">
        <v>1022</v>
      </c>
      <c r="F217" s="3"/>
      <c r="G217" s="3" t="s">
        <v>1225</v>
      </c>
      <c r="H217" s="3" t="s">
        <v>49</v>
      </c>
      <c r="I217" s="10">
        <v>7382.1479509999999</v>
      </c>
      <c r="J217" s="10">
        <v>1080</v>
      </c>
      <c r="K217" s="10">
        <v>311.09552612500005</v>
      </c>
      <c r="L217" s="41">
        <v>2.4799796388413057E-4</v>
      </c>
      <c r="M217" s="41">
        <v>6.2911278164108061E-5</v>
      </c>
      <c r="N217" s="41">
        <v>8.5753999849617644E-6</v>
      </c>
    </row>
    <row r="218" spans="2:14" ht="15" x14ac:dyDescent="0.25">
      <c r="B218" s="11" t="s">
        <v>1741</v>
      </c>
      <c r="C218" s="3" t="s">
        <v>1742</v>
      </c>
      <c r="D218" s="3" t="s">
        <v>1695</v>
      </c>
      <c r="E218" s="3" t="s">
        <v>1022</v>
      </c>
      <c r="F218" s="3"/>
      <c r="G218" s="3" t="s">
        <v>1225</v>
      </c>
      <c r="H218" s="3" t="s">
        <v>49</v>
      </c>
      <c r="I218" s="10">
        <v>376778.92573999998</v>
      </c>
      <c r="J218" s="10">
        <v>2213</v>
      </c>
      <c r="K218" s="10">
        <v>32535.334979946005</v>
      </c>
      <c r="L218" s="41">
        <v>9.0024503837604682E-3</v>
      </c>
      <c r="M218" s="41">
        <v>6.5794565887244095E-3</v>
      </c>
      <c r="N218" s="41">
        <v>8.9684192689305873E-4</v>
      </c>
    </row>
    <row r="219" spans="2:14" ht="15" x14ac:dyDescent="0.25">
      <c r="B219" s="11" t="s">
        <v>1743</v>
      </c>
      <c r="C219" s="3" t="s">
        <v>1744</v>
      </c>
      <c r="D219" s="3" t="s">
        <v>1695</v>
      </c>
      <c r="E219" s="3" t="s">
        <v>1022</v>
      </c>
      <c r="F219" s="3"/>
      <c r="G219" s="3" t="s">
        <v>1034</v>
      </c>
      <c r="H219" s="3" t="s">
        <v>49</v>
      </c>
      <c r="I219" s="10">
        <v>308033.04204600002</v>
      </c>
      <c r="J219" s="10">
        <v>582</v>
      </c>
      <c r="K219" s="10">
        <v>6995.3194939530003</v>
      </c>
      <c r="L219" s="41">
        <v>9.1859837534674863E-3</v>
      </c>
      <c r="M219" s="41">
        <v>1.4146281562212382E-3</v>
      </c>
      <c r="N219" s="41">
        <v>1.9282714679459548E-4</v>
      </c>
    </row>
    <row r="220" spans="2:14" ht="15" x14ac:dyDescent="0.25">
      <c r="B220" s="11" t="s">
        <v>1745</v>
      </c>
      <c r="C220" s="3" t="s">
        <v>1746</v>
      </c>
      <c r="D220" s="3" t="s">
        <v>1040</v>
      </c>
      <c r="E220" s="3" t="s">
        <v>1022</v>
      </c>
      <c r="F220" s="3"/>
      <c r="G220" s="3" t="s">
        <v>1034</v>
      </c>
      <c r="H220" s="3" t="s">
        <v>49</v>
      </c>
      <c r="I220" s="10">
        <v>80833.043642999997</v>
      </c>
      <c r="J220" s="10">
        <v>620</v>
      </c>
      <c r="K220" s="10">
        <v>1955.5453248659999</v>
      </c>
      <c r="L220" s="41">
        <v>8.0351816613302945E-4</v>
      </c>
      <c r="M220" s="41">
        <v>3.9546006150449576E-4</v>
      </c>
      <c r="N220" s="41">
        <v>5.3904932540591491E-5</v>
      </c>
    </row>
    <row r="221" spans="2:14" ht="15" x14ac:dyDescent="0.25">
      <c r="B221" s="11" t="s">
        <v>1747</v>
      </c>
      <c r="C221" s="3" t="s">
        <v>1748</v>
      </c>
      <c r="D221" s="3" t="s">
        <v>1695</v>
      </c>
      <c r="E221" s="3" t="s">
        <v>1022</v>
      </c>
      <c r="F221" s="3"/>
      <c r="G221" s="3" t="s">
        <v>1034</v>
      </c>
      <c r="H221" s="3" t="s">
        <v>49</v>
      </c>
      <c r="I221" s="10">
        <v>56208.412719</v>
      </c>
      <c r="J221" s="10">
        <v>5732</v>
      </c>
      <c r="K221" s="10">
        <v>12571.721977436999</v>
      </c>
      <c r="L221" s="41">
        <v>9.2711833750336683E-4</v>
      </c>
      <c r="M221" s="41">
        <v>2.5423158866212047E-3</v>
      </c>
      <c r="N221" s="41">
        <v>3.4654160990068048E-4</v>
      </c>
    </row>
    <row r="222" spans="2:14" ht="15" x14ac:dyDescent="0.25">
      <c r="B222" s="11" t="s">
        <v>1749</v>
      </c>
      <c r="C222" s="3" t="s">
        <v>1750</v>
      </c>
      <c r="D222" s="3" t="s">
        <v>1695</v>
      </c>
      <c r="E222" s="3" t="s">
        <v>1022</v>
      </c>
      <c r="F222" s="3"/>
      <c r="G222" s="3" t="s">
        <v>1034</v>
      </c>
      <c r="H222" s="3" t="s">
        <v>49</v>
      </c>
      <c r="I222" s="10">
        <v>30638.866858000001</v>
      </c>
      <c r="J222" s="10">
        <v>437</v>
      </c>
      <c r="K222" s="10">
        <v>522.44599012800006</v>
      </c>
      <c r="L222" s="41">
        <v>1.9433297280189164E-4</v>
      </c>
      <c r="M222" s="41">
        <v>1.0565161582381293E-4</v>
      </c>
      <c r="N222" s="41">
        <v>1.440131072179682E-5</v>
      </c>
    </row>
    <row r="223" spans="2:14" ht="15" x14ac:dyDescent="0.25">
      <c r="B223" s="11" t="s">
        <v>1751</v>
      </c>
      <c r="C223" s="3" t="s">
        <v>1752</v>
      </c>
      <c r="D223" s="3" t="s">
        <v>1695</v>
      </c>
      <c r="E223" s="3" t="s">
        <v>1022</v>
      </c>
      <c r="F223" s="3"/>
      <c r="G223" s="3" t="s">
        <v>1034</v>
      </c>
      <c r="H223" s="3" t="s">
        <v>49</v>
      </c>
      <c r="I223" s="10">
        <v>104224.117642</v>
      </c>
      <c r="J223" s="10">
        <v>3030</v>
      </c>
      <c r="K223" s="10">
        <v>12322.479963042999</v>
      </c>
      <c r="L223" s="41">
        <v>1.4326969384495266E-2</v>
      </c>
      <c r="M223" s="41">
        <v>2.4919129319627598E-3</v>
      </c>
      <c r="N223" s="41">
        <v>3.3967121226716602E-4</v>
      </c>
    </row>
    <row r="224" spans="2:14" ht="15" x14ac:dyDescent="0.25">
      <c r="B224" s="11" t="s">
        <v>1753</v>
      </c>
      <c r="C224" s="3" t="s">
        <v>1754</v>
      </c>
      <c r="D224" s="3" t="s">
        <v>1040</v>
      </c>
      <c r="E224" s="3" t="s">
        <v>1022</v>
      </c>
      <c r="F224" s="3"/>
      <c r="G224" s="3" t="s">
        <v>1136</v>
      </c>
      <c r="H224" s="3" t="s">
        <v>49</v>
      </c>
      <c r="I224" s="10">
        <v>59837.845759999997</v>
      </c>
      <c r="J224" s="10">
        <v>3647</v>
      </c>
      <c r="K224" s="10">
        <v>8515.2808873309987</v>
      </c>
      <c r="L224" s="41">
        <v>1.2202941936662738E-3</v>
      </c>
      <c r="M224" s="41">
        <v>1.7220022776320576E-3</v>
      </c>
      <c r="N224" s="41">
        <v>2.3472513572510458E-4</v>
      </c>
    </row>
    <row r="225" spans="2:14" x14ac:dyDescent="0.2">
      <c r="B225" s="44"/>
      <c r="C225" s="45"/>
      <c r="D225" s="45"/>
      <c r="E225" s="45"/>
      <c r="F225" s="45"/>
      <c r="G225" s="45"/>
      <c r="H225" s="45"/>
      <c r="I225" s="14"/>
      <c r="J225" s="14"/>
      <c r="K225" s="14"/>
      <c r="L225" s="14"/>
      <c r="M225" s="14"/>
      <c r="N225" s="14"/>
    </row>
    <row r="226" spans="2:14" ht="15" x14ac:dyDescent="0.25">
      <c r="B226" s="9" t="s">
        <v>259</v>
      </c>
      <c r="C226" s="37"/>
      <c r="D226" s="37"/>
      <c r="E226" s="37"/>
      <c r="F226" s="37"/>
      <c r="G226" s="37"/>
      <c r="H226" s="37"/>
      <c r="I226" s="10"/>
      <c r="J226" s="10"/>
      <c r="K226" s="10">
        <v>662771.84245296533</v>
      </c>
      <c r="L226" s="41"/>
      <c r="M226" s="41">
        <v>0.13402900472166634</v>
      </c>
      <c r="N226" s="41">
        <v>1.8269416209863984E-2</v>
      </c>
    </row>
    <row r="227" spans="2:14" ht="15" x14ac:dyDescent="0.25">
      <c r="B227" s="11" t="s">
        <v>1755</v>
      </c>
      <c r="C227" s="3" t="s">
        <v>1756</v>
      </c>
      <c r="D227" s="3" t="s">
        <v>1040</v>
      </c>
      <c r="E227" s="3" t="s">
        <v>1022</v>
      </c>
      <c r="F227" s="3"/>
      <c r="G227" s="3" t="s">
        <v>1187</v>
      </c>
      <c r="H227" s="3" t="s">
        <v>49</v>
      </c>
      <c r="I227" s="10">
        <v>322679.19893899997</v>
      </c>
      <c r="J227" s="10">
        <v>1409</v>
      </c>
      <c r="K227" s="10">
        <v>17740.637760742</v>
      </c>
      <c r="L227" s="41">
        <v>8.2785422602056852E-5</v>
      </c>
      <c r="M227" s="41">
        <v>3.5875996382097406E-3</v>
      </c>
      <c r="N227" s="41">
        <v>4.8902363425680083E-4</v>
      </c>
    </row>
    <row r="228" spans="2:14" ht="15" x14ac:dyDescent="0.25">
      <c r="B228" s="11" t="s">
        <v>1757</v>
      </c>
      <c r="C228" s="3" t="s">
        <v>1758</v>
      </c>
      <c r="D228" s="3" t="s">
        <v>1040</v>
      </c>
      <c r="E228" s="3" t="s">
        <v>1022</v>
      </c>
      <c r="F228" s="3"/>
      <c r="G228" s="3" t="s">
        <v>1187</v>
      </c>
      <c r="H228" s="3" t="s">
        <v>49</v>
      </c>
      <c r="I228" s="10">
        <v>134979.36363500002</v>
      </c>
      <c r="J228" s="10">
        <v>3401</v>
      </c>
      <c r="K228" s="10">
        <v>17912.709109512001</v>
      </c>
      <c r="L228" s="41">
        <v>8.6737796301448994E-5</v>
      </c>
      <c r="M228" s="41">
        <v>3.6223967586356807E-3</v>
      </c>
      <c r="N228" s="41">
        <v>4.9376680964101295E-4</v>
      </c>
    </row>
    <row r="229" spans="2:14" ht="15" x14ac:dyDescent="0.25">
      <c r="B229" s="11" t="s">
        <v>1759</v>
      </c>
      <c r="C229" s="3" t="s">
        <v>1760</v>
      </c>
      <c r="D229" s="3" t="s">
        <v>1040</v>
      </c>
      <c r="E229" s="3" t="s">
        <v>1022</v>
      </c>
      <c r="F229" s="3"/>
      <c r="G229" s="3" t="s">
        <v>1045</v>
      </c>
      <c r="H229" s="3" t="s">
        <v>49</v>
      </c>
      <c r="I229" s="10">
        <v>469623.49231499998</v>
      </c>
      <c r="J229" s="10">
        <v>1683</v>
      </c>
      <c r="K229" s="10">
        <v>30840.484691827998</v>
      </c>
      <c r="L229" s="41">
        <v>4.5101982651107139E-5</v>
      </c>
      <c r="M229" s="41">
        <v>6.2367155687861548E-3</v>
      </c>
      <c r="N229" s="41">
        <v>8.5012309645446306E-4</v>
      </c>
    </row>
    <row r="230" spans="2:14" ht="15" x14ac:dyDescent="0.25">
      <c r="B230" s="11" t="s">
        <v>1761</v>
      </c>
      <c r="C230" s="3" t="s">
        <v>1762</v>
      </c>
      <c r="D230" s="3" t="s">
        <v>1040</v>
      </c>
      <c r="E230" s="3" t="s">
        <v>1022</v>
      </c>
      <c r="F230" s="3"/>
      <c r="G230" s="3" t="s">
        <v>1045</v>
      </c>
      <c r="H230" s="3" t="s">
        <v>49</v>
      </c>
      <c r="I230" s="10">
        <v>144753.21561799999</v>
      </c>
      <c r="J230" s="10">
        <v>5175</v>
      </c>
      <c r="K230" s="10">
        <v>29229.799699694002</v>
      </c>
      <c r="L230" s="41">
        <v>4.8591373458118362E-5</v>
      </c>
      <c r="M230" s="41">
        <v>5.9109948718765468E-3</v>
      </c>
      <c r="N230" s="41">
        <v>8.0572429641587249E-4</v>
      </c>
    </row>
    <row r="231" spans="2:14" ht="15" x14ac:dyDescent="0.25">
      <c r="B231" s="11" t="s">
        <v>1763</v>
      </c>
      <c r="C231" s="3" t="s">
        <v>1764</v>
      </c>
      <c r="D231" s="3" t="s">
        <v>1040</v>
      </c>
      <c r="E231" s="3" t="s">
        <v>1022</v>
      </c>
      <c r="F231" s="3"/>
      <c r="G231" s="3" t="s">
        <v>1045</v>
      </c>
      <c r="H231" s="3" t="s">
        <v>49</v>
      </c>
      <c r="I231" s="10">
        <v>39716.088657</v>
      </c>
      <c r="J231" s="10">
        <v>18023</v>
      </c>
      <c r="K231" s="10">
        <v>27930.635629888999</v>
      </c>
      <c r="L231" s="41">
        <v>9.3113055016197911E-5</v>
      </c>
      <c r="M231" s="41">
        <v>5.6482714788584267E-3</v>
      </c>
      <c r="N231" s="41">
        <v>7.6991262247944872E-4</v>
      </c>
    </row>
    <row r="232" spans="2:14" ht="15" x14ac:dyDescent="0.25">
      <c r="B232" s="11" t="s">
        <v>1765</v>
      </c>
      <c r="C232" s="3" t="s">
        <v>1766</v>
      </c>
      <c r="D232" s="3" t="s">
        <v>1040</v>
      </c>
      <c r="E232" s="3" t="s">
        <v>1022</v>
      </c>
      <c r="F232" s="3"/>
      <c r="G232" s="3" t="s">
        <v>1045</v>
      </c>
      <c r="H232" s="3" t="s">
        <v>49</v>
      </c>
      <c r="I232" s="10">
        <v>130890.722802</v>
      </c>
      <c r="J232" s="10">
        <v>6603</v>
      </c>
      <c r="K232" s="10">
        <v>33723.871692640998</v>
      </c>
      <c r="L232" s="41">
        <v>3.5557212812913429E-5</v>
      </c>
      <c r="M232" s="41">
        <v>6.8198083696451211E-3</v>
      </c>
      <c r="N232" s="41">
        <v>9.2960413930776216E-4</v>
      </c>
    </row>
    <row r="233" spans="2:14" ht="15" x14ac:dyDescent="0.25">
      <c r="B233" s="11" t="s">
        <v>1767</v>
      </c>
      <c r="C233" s="3" t="s">
        <v>1768</v>
      </c>
      <c r="D233" s="3" t="s">
        <v>1040</v>
      </c>
      <c r="E233" s="3" t="s">
        <v>1022</v>
      </c>
      <c r="F233" s="3"/>
      <c r="G233" s="3" t="s">
        <v>1045</v>
      </c>
      <c r="H233" s="3" t="s">
        <v>49</v>
      </c>
      <c r="I233" s="10">
        <v>208638.46235099999</v>
      </c>
      <c r="J233" s="10">
        <v>3181</v>
      </c>
      <c r="K233" s="10">
        <v>25896.752579667998</v>
      </c>
      <c r="L233" s="41">
        <v>1.0775533324191831E-4</v>
      </c>
      <c r="M233" s="41">
        <v>5.2369695745221193E-3</v>
      </c>
      <c r="N233" s="41">
        <v>7.1384829749371716E-4</v>
      </c>
    </row>
    <row r="234" spans="2:14" ht="15" x14ac:dyDescent="0.25">
      <c r="B234" s="11" t="s">
        <v>1769</v>
      </c>
      <c r="C234" s="3" t="s">
        <v>1770</v>
      </c>
      <c r="D234" s="3" t="s">
        <v>1040</v>
      </c>
      <c r="E234" s="3" t="s">
        <v>1022</v>
      </c>
      <c r="F234" s="3"/>
      <c r="G234" s="3" t="s">
        <v>1045</v>
      </c>
      <c r="H234" s="3" t="s">
        <v>49</v>
      </c>
      <c r="I234" s="10">
        <v>138651.10144900001</v>
      </c>
      <c r="J234" s="10">
        <v>5436</v>
      </c>
      <c r="K234" s="10">
        <v>29409.662259242003</v>
      </c>
      <c r="L234" s="41">
        <v>2.7144905549400493E-5</v>
      </c>
      <c r="M234" s="41">
        <v>5.9473675695362561E-3</v>
      </c>
      <c r="N234" s="41">
        <v>8.1068223782266517E-4</v>
      </c>
    </row>
    <row r="235" spans="2:14" ht="15" x14ac:dyDescent="0.25">
      <c r="B235" s="11" t="s">
        <v>1771</v>
      </c>
      <c r="C235" s="3" t="s">
        <v>1772</v>
      </c>
      <c r="D235" s="3" t="s">
        <v>1040</v>
      </c>
      <c r="E235" s="3" t="s">
        <v>1022</v>
      </c>
      <c r="F235" s="3"/>
      <c r="G235" s="3" t="s">
        <v>1023</v>
      </c>
      <c r="H235" s="3" t="s">
        <v>49</v>
      </c>
      <c r="I235" s="10">
        <v>60609.847217000002</v>
      </c>
      <c r="J235" s="10">
        <v>4615</v>
      </c>
      <c r="K235" s="10">
        <v>10914.457640208002</v>
      </c>
      <c r="L235" s="41">
        <v>1.3898577328086363E-4</v>
      </c>
      <c r="M235" s="41">
        <v>2.2071756838367485E-3</v>
      </c>
      <c r="N235" s="41">
        <v>3.0085884245759981E-4</v>
      </c>
    </row>
    <row r="236" spans="2:14" ht="15" x14ac:dyDescent="0.25">
      <c r="B236" s="11" t="s">
        <v>1773</v>
      </c>
      <c r="C236" s="3" t="s">
        <v>1774</v>
      </c>
      <c r="D236" s="3" t="s">
        <v>1040</v>
      </c>
      <c r="E236" s="3" t="s">
        <v>1022</v>
      </c>
      <c r="F236" s="3"/>
      <c r="G236" s="3" t="s">
        <v>1023</v>
      </c>
      <c r="H236" s="3" t="s">
        <v>49</v>
      </c>
      <c r="I236" s="10">
        <v>25679.730456000001</v>
      </c>
      <c r="J236" s="10">
        <v>7079.0000000000009</v>
      </c>
      <c r="K236" s="10">
        <v>7093.3213984959993</v>
      </c>
      <c r="L236" s="41">
        <v>4.6715288531785652E-5</v>
      </c>
      <c r="M236" s="41">
        <v>1.4344465867660724E-3</v>
      </c>
      <c r="N236" s="41">
        <v>1.9552858561376569E-4</v>
      </c>
    </row>
    <row r="237" spans="2:14" ht="15" x14ac:dyDescent="0.25">
      <c r="B237" s="11" t="s">
        <v>1775</v>
      </c>
      <c r="C237" s="3" t="s">
        <v>1776</v>
      </c>
      <c r="D237" s="3" t="s">
        <v>1040</v>
      </c>
      <c r="E237" s="3" t="s">
        <v>1022</v>
      </c>
      <c r="F237" s="3"/>
      <c r="G237" s="3" t="s">
        <v>1023</v>
      </c>
      <c r="H237" s="3" t="s">
        <v>49</v>
      </c>
      <c r="I237" s="10">
        <v>114078.12699399999</v>
      </c>
      <c r="J237" s="10">
        <v>5184</v>
      </c>
      <c r="K237" s="10">
        <v>23075.687024227002</v>
      </c>
      <c r="L237" s="41">
        <v>2.1404065787436954E-4</v>
      </c>
      <c r="M237" s="41">
        <v>4.6664797250273978E-3</v>
      </c>
      <c r="N237" s="41">
        <v>6.3608515566060549E-4</v>
      </c>
    </row>
    <row r="238" spans="2:14" ht="15" x14ac:dyDescent="0.25">
      <c r="B238" s="11" t="s">
        <v>1777</v>
      </c>
      <c r="C238" s="3" t="s">
        <v>1778</v>
      </c>
      <c r="D238" s="3" t="s">
        <v>1040</v>
      </c>
      <c r="E238" s="3" t="s">
        <v>1022</v>
      </c>
      <c r="F238" s="3"/>
      <c r="G238" s="3" t="s">
        <v>1023</v>
      </c>
      <c r="H238" s="3" t="s">
        <v>49</v>
      </c>
      <c r="I238" s="10">
        <v>96792.542559999987</v>
      </c>
      <c r="J238" s="10">
        <v>7070.9999999999991</v>
      </c>
      <c r="K238" s="10">
        <v>26706.071072364997</v>
      </c>
      <c r="L238" s="41">
        <v>2.01021514199069E-4</v>
      </c>
      <c r="M238" s="41">
        <v>5.4006339687087445E-3</v>
      </c>
      <c r="N238" s="41">
        <v>7.3615729652224868E-4</v>
      </c>
    </row>
    <row r="239" spans="2:14" ht="15" x14ac:dyDescent="0.25">
      <c r="B239" s="11" t="s">
        <v>1779</v>
      </c>
      <c r="C239" s="3" t="s">
        <v>1780</v>
      </c>
      <c r="D239" s="3" t="s">
        <v>228</v>
      </c>
      <c r="E239" s="3" t="s">
        <v>1022</v>
      </c>
      <c r="F239" s="3"/>
      <c r="G239" s="3" t="s">
        <v>1119</v>
      </c>
      <c r="H239" s="3" t="s">
        <v>49</v>
      </c>
      <c r="I239" s="10">
        <v>22995.099345999999</v>
      </c>
      <c r="J239" s="10">
        <v>1E-4</v>
      </c>
      <c r="K239" s="10">
        <v>8.9736999999999985E-5</v>
      </c>
      <c r="L239" s="41">
        <v>1.2596175504310454E-5</v>
      </c>
      <c r="M239" s="41">
        <v>1.8147060611679066E-11</v>
      </c>
      <c r="N239" s="41">
        <v>2.4736153490722708E-12</v>
      </c>
    </row>
    <row r="240" spans="2:14" ht="15" x14ac:dyDescent="0.25">
      <c r="B240" s="11" t="s">
        <v>1781</v>
      </c>
      <c r="C240" s="3" t="s">
        <v>1782</v>
      </c>
      <c r="D240" s="3" t="s">
        <v>1100</v>
      </c>
      <c r="E240" s="3" t="s">
        <v>1022</v>
      </c>
      <c r="F240" s="3"/>
      <c r="G240" s="3" t="s">
        <v>1783</v>
      </c>
      <c r="H240" s="3" t="s">
        <v>53</v>
      </c>
      <c r="I240" s="10">
        <v>321557.48677600001</v>
      </c>
      <c r="J240" s="10">
        <v>1</v>
      </c>
      <c r="K240" s="10">
        <v>18.598885035000002</v>
      </c>
      <c r="L240" s="41">
        <v>6.4545086021511834E-3</v>
      </c>
      <c r="M240" s="41">
        <v>3.7611586529502414E-6</v>
      </c>
      <c r="N240" s="41">
        <v>5.1268136329726391E-7</v>
      </c>
    </row>
    <row r="241" spans="2:14" ht="15" x14ac:dyDescent="0.25">
      <c r="B241" s="11" t="s">
        <v>1784</v>
      </c>
      <c r="C241" s="3" t="s">
        <v>1785</v>
      </c>
      <c r="D241" s="3" t="s">
        <v>1040</v>
      </c>
      <c r="E241" s="3" t="s">
        <v>1022</v>
      </c>
      <c r="F241" s="3"/>
      <c r="G241" s="3" t="s">
        <v>1064</v>
      </c>
      <c r="H241" s="3" t="s">
        <v>49</v>
      </c>
      <c r="I241" s="10">
        <v>2284.9276759999993</v>
      </c>
      <c r="J241" s="10">
        <v>6197</v>
      </c>
      <c r="K241" s="10">
        <v>552.51136942099993</v>
      </c>
      <c r="L241" s="41">
        <v>1.8471331150117259E-6</v>
      </c>
      <c r="M241" s="41">
        <v>1.1173158573971374E-4</v>
      </c>
      <c r="N241" s="41">
        <v>1.5230067908852818E-5</v>
      </c>
    </row>
    <row r="242" spans="2:14" ht="15" x14ac:dyDescent="0.25">
      <c r="B242" s="11" t="s">
        <v>1786</v>
      </c>
      <c r="C242" s="3" t="s">
        <v>1787</v>
      </c>
      <c r="D242" s="3" t="s">
        <v>1040</v>
      </c>
      <c r="E242" s="3" t="s">
        <v>1022</v>
      </c>
      <c r="F242" s="3"/>
      <c r="G242" s="3" t="s">
        <v>1788</v>
      </c>
      <c r="H242" s="3" t="s">
        <v>49</v>
      </c>
      <c r="I242" s="10">
        <v>18284.188418999998</v>
      </c>
      <c r="J242" s="10">
        <v>0.5</v>
      </c>
      <c r="K242" s="10">
        <v>0.35672891299999993</v>
      </c>
      <c r="L242" s="41">
        <v>6.5145254959596407E-3</v>
      </c>
      <c r="M242" s="41">
        <v>7.2139487682331574E-8</v>
      </c>
      <c r="N242" s="41">
        <v>9.83329189358533E-9</v>
      </c>
    </row>
    <row r="243" spans="2:14" ht="15" x14ac:dyDescent="0.25">
      <c r="B243" s="11" t="s">
        <v>1789</v>
      </c>
      <c r="C243" s="3" t="s">
        <v>1790</v>
      </c>
      <c r="D243" s="3" t="s">
        <v>1040</v>
      </c>
      <c r="E243" s="3" t="s">
        <v>1022</v>
      </c>
      <c r="F243" s="3"/>
      <c r="G243" s="3" t="s">
        <v>1037</v>
      </c>
      <c r="H243" s="3" t="s">
        <v>49</v>
      </c>
      <c r="I243" s="10">
        <v>78519.851421000014</v>
      </c>
      <c r="J243" s="10">
        <v>3228</v>
      </c>
      <c r="K243" s="10">
        <v>9890.0903768370008</v>
      </c>
      <c r="L243" s="41">
        <v>1.2719881092052132E-5</v>
      </c>
      <c r="M243" s="41">
        <v>2.0000230620975177E-3</v>
      </c>
      <c r="N243" s="41">
        <v>2.7262198825296109E-4</v>
      </c>
    </row>
    <row r="244" spans="2:14" ht="15" x14ac:dyDescent="0.25">
      <c r="B244" s="11" t="s">
        <v>1791</v>
      </c>
      <c r="C244" s="3" t="s">
        <v>1792</v>
      </c>
      <c r="D244" s="3" t="s">
        <v>1695</v>
      </c>
      <c r="E244" s="3" t="s">
        <v>1022</v>
      </c>
      <c r="F244" s="3"/>
      <c r="G244" s="3" t="s">
        <v>1037</v>
      </c>
      <c r="H244" s="3" t="s">
        <v>49</v>
      </c>
      <c r="I244" s="10">
        <v>2367</v>
      </c>
      <c r="J244" s="10">
        <v>307.36</v>
      </c>
      <c r="K244" s="10">
        <v>28.387879999999999</v>
      </c>
      <c r="L244" s="41">
        <v>1.4561682289561544E-4</v>
      </c>
      <c r="M244" s="41">
        <v>5.7407377001356404E-6</v>
      </c>
      <c r="N244" s="41">
        <v>7.8251663968732788E-7</v>
      </c>
    </row>
    <row r="245" spans="2:14" ht="15" x14ac:dyDescent="0.25">
      <c r="B245" s="11" t="s">
        <v>1793</v>
      </c>
      <c r="C245" s="3" t="s">
        <v>1794</v>
      </c>
      <c r="D245" s="3" t="s">
        <v>1695</v>
      </c>
      <c r="E245" s="3" t="s">
        <v>1022</v>
      </c>
      <c r="F245" s="3"/>
      <c r="G245" s="3" t="s">
        <v>1037</v>
      </c>
      <c r="H245" s="3" t="s">
        <v>49</v>
      </c>
      <c r="I245" s="10">
        <v>134217.04655499998</v>
      </c>
      <c r="J245" s="10">
        <v>5407</v>
      </c>
      <c r="K245" s="10">
        <v>28317.265488421999</v>
      </c>
      <c r="L245" s="41">
        <v>2.7293922800749167E-4</v>
      </c>
      <c r="M245" s="41">
        <v>5.7264576838472643E-3</v>
      </c>
      <c r="N245" s="41">
        <v>7.8057013891611219E-4</v>
      </c>
    </row>
    <row r="246" spans="2:14" ht="15" x14ac:dyDescent="0.25">
      <c r="B246" s="11" t="s">
        <v>1795</v>
      </c>
      <c r="C246" s="3" t="s">
        <v>1796</v>
      </c>
      <c r="D246" s="3" t="s">
        <v>1040</v>
      </c>
      <c r="E246" s="3" t="s">
        <v>1022</v>
      </c>
      <c r="F246" s="3"/>
      <c r="G246" s="3" t="s">
        <v>1037</v>
      </c>
      <c r="H246" s="3" t="s">
        <v>49</v>
      </c>
      <c r="I246" s="10">
        <v>416526.255848</v>
      </c>
      <c r="J246" s="10">
        <v>1005.0000000000001</v>
      </c>
      <c r="K246" s="10">
        <v>16334.118775083001</v>
      </c>
      <c r="L246" s="41">
        <v>7.6425195247735087E-4</v>
      </c>
      <c r="M246" s="41">
        <v>3.3031664023735617E-3</v>
      </c>
      <c r="N246" s="41">
        <v>4.5025270418684463E-4</v>
      </c>
    </row>
    <row r="247" spans="2:14" ht="15" x14ac:dyDescent="0.25">
      <c r="B247" s="11" t="s">
        <v>1797</v>
      </c>
      <c r="C247" s="3" t="s">
        <v>1798</v>
      </c>
      <c r="D247" s="3" t="s">
        <v>1040</v>
      </c>
      <c r="E247" s="3" t="s">
        <v>1022</v>
      </c>
      <c r="F247" s="3"/>
      <c r="G247" s="3" t="s">
        <v>1037</v>
      </c>
      <c r="H247" s="3" t="s">
        <v>49</v>
      </c>
      <c r="I247" s="10">
        <v>331475.42197500006</v>
      </c>
      <c r="J247" s="10">
        <v>14469.999999999998</v>
      </c>
      <c r="K247" s="10">
        <v>187157.45386957703</v>
      </c>
      <c r="L247" s="41">
        <v>2.2641439021366494E-3</v>
      </c>
      <c r="M247" s="41">
        <v>3.7847907321380742E-2</v>
      </c>
      <c r="N247" s="41">
        <v>5.1590263835995329E-3</v>
      </c>
    </row>
    <row r="248" spans="2:14" ht="15" x14ac:dyDescent="0.25">
      <c r="B248" s="11" t="s">
        <v>1799</v>
      </c>
      <c r="C248" s="3" t="s">
        <v>1800</v>
      </c>
      <c r="D248" s="3" t="s">
        <v>228</v>
      </c>
      <c r="E248" s="3" t="s">
        <v>1022</v>
      </c>
      <c r="F248" s="3"/>
      <c r="G248" s="3" t="s">
        <v>1055</v>
      </c>
      <c r="H248" s="3" t="s">
        <v>47</v>
      </c>
      <c r="I248" s="10">
        <v>835367.53111199988</v>
      </c>
      <c r="J248" s="10">
        <v>357</v>
      </c>
      <c r="K248" s="10">
        <v>12665.070625601</v>
      </c>
      <c r="L248" s="41">
        <v>2.2206927243886678E-3</v>
      </c>
      <c r="M248" s="41">
        <v>2.5611933126132753E-3</v>
      </c>
      <c r="N248" s="41">
        <v>3.4911478093284804E-4</v>
      </c>
    </row>
    <row r="249" spans="2:14" ht="15" x14ac:dyDescent="0.25">
      <c r="B249" s="11" t="s">
        <v>1801</v>
      </c>
      <c r="C249" s="3" t="s">
        <v>1802</v>
      </c>
      <c r="D249" s="3" t="s">
        <v>228</v>
      </c>
      <c r="E249" s="3" t="s">
        <v>1022</v>
      </c>
      <c r="F249" s="3"/>
      <c r="G249" s="3" t="s">
        <v>1055</v>
      </c>
      <c r="H249" s="3" t="s">
        <v>47</v>
      </c>
      <c r="I249" s="10">
        <v>746897.67759900005</v>
      </c>
      <c r="J249" s="10">
        <v>240</v>
      </c>
      <c r="K249" s="10">
        <v>7612.6201389420012</v>
      </c>
      <c r="L249" s="41">
        <v>8.3921785147314716E-4</v>
      </c>
      <c r="M249" s="41">
        <v>1.5394617501707127E-3</v>
      </c>
      <c r="N249" s="41">
        <v>2.098431418739608E-4</v>
      </c>
    </row>
    <row r="250" spans="2:14" ht="15" x14ac:dyDescent="0.25">
      <c r="B250" s="11" t="s">
        <v>1803</v>
      </c>
      <c r="C250" s="3" t="s">
        <v>1804</v>
      </c>
      <c r="D250" s="3" t="s">
        <v>1100</v>
      </c>
      <c r="E250" s="3" t="s">
        <v>1022</v>
      </c>
      <c r="F250" s="3"/>
      <c r="G250" s="3" t="s">
        <v>1055</v>
      </c>
      <c r="H250" s="3" t="s">
        <v>53</v>
      </c>
      <c r="I250" s="10">
        <v>819418.42264899996</v>
      </c>
      <c r="J250" s="10">
        <v>72.5</v>
      </c>
      <c r="K250" s="10">
        <v>3436.149213531</v>
      </c>
      <c r="L250" s="41">
        <v>7.912652065982349E-3</v>
      </c>
      <c r="M250" s="41">
        <v>6.9487511337263806E-4</v>
      </c>
      <c r="N250" s="41">
        <v>9.4718025299407097E-5</v>
      </c>
    </row>
    <row r="251" spans="2:14" ht="15" x14ac:dyDescent="0.25">
      <c r="B251" s="11" t="s">
        <v>1805</v>
      </c>
      <c r="C251" s="3" t="s">
        <v>1806</v>
      </c>
      <c r="D251" s="3" t="s">
        <v>228</v>
      </c>
      <c r="E251" s="3" t="s">
        <v>1022</v>
      </c>
      <c r="F251" s="3"/>
      <c r="G251" s="3" t="s">
        <v>1055</v>
      </c>
      <c r="H251" s="3" t="s">
        <v>47</v>
      </c>
      <c r="I251" s="10">
        <v>187852.01425399998</v>
      </c>
      <c r="J251" s="10">
        <v>397.5</v>
      </c>
      <c r="K251" s="10">
        <v>3171.1354884839998</v>
      </c>
      <c r="L251" s="41">
        <v>1.3105098079916173E-3</v>
      </c>
      <c r="M251" s="41">
        <v>6.4128272526790125E-4</v>
      </c>
      <c r="N251" s="41">
        <v>8.7412877835249853E-5</v>
      </c>
    </row>
    <row r="252" spans="2:14" ht="15" x14ac:dyDescent="0.25">
      <c r="B252" s="11" t="s">
        <v>1807</v>
      </c>
      <c r="C252" s="3" t="s">
        <v>1808</v>
      </c>
      <c r="D252" s="3" t="s">
        <v>1040</v>
      </c>
      <c r="E252" s="3" t="s">
        <v>1022</v>
      </c>
      <c r="F252" s="3"/>
      <c r="G252" s="3" t="s">
        <v>1809</v>
      </c>
      <c r="H252" s="3" t="s">
        <v>49</v>
      </c>
      <c r="I252" s="10">
        <v>65504.251289000007</v>
      </c>
      <c r="J252" s="10">
        <v>9777</v>
      </c>
      <c r="K252" s="10">
        <v>24989.776229475006</v>
      </c>
      <c r="L252" s="41">
        <v>5.9155825557631647E-5</v>
      </c>
      <c r="M252" s="41">
        <v>5.0535563246885875E-3</v>
      </c>
      <c r="N252" s="41">
        <v>6.8884734336016097E-4</v>
      </c>
    </row>
    <row r="253" spans="2:14" ht="15" x14ac:dyDescent="0.25">
      <c r="B253" s="11" t="s">
        <v>1810</v>
      </c>
      <c r="C253" s="3" t="s">
        <v>1811</v>
      </c>
      <c r="D253" s="3" t="s">
        <v>1100</v>
      </c>
      <c r="E253" s="3" t="s">
        <v>1022</v>
      </c>
      <c r="F253" s="3"/>
      <c r="G253" s="3" t="s">
        <v>1720</v>
      </c>
      <c r="H253" s="3" t="s">
        <v>49</v>
      </c>
      <c r="I253" s="10">
        <v>5993.6819910000004</v>
      </c>
      <c r="J253" s="10">
        <v>53150</v>
      </c>
      <c r="K253" s="10">
        <v>12430.375000838001</v>
      </c>
      <c r="L253" s="41">
        <v>2.0345242497675653E-5</v>
      </c>
      <c r="M253" s="41">
        <v>2.5137320009149789E-3</v>
      </c>
      <c r="N253" s="41">
        <v>3.4264535695194986E-4</v>
      </c>
    </row>
    <row r="254" spans="2:14" ht="15" x14ac:dyDescent="0.25">
      <c r="B254" s="11" t="s">
        <v>1812</v>
      </c>
      <c r="C254" s="3" t="s">
        <v>1813</v>
      </c>
      <c r="D254" s="3" t="s">
        <v>1040</v>
      </c>
      <c r="E254" s="3" t="s">
        <v>1022</v>
      </c>
      <c r="F254" s="3"/>
      <c r="G254" s="3" t="s">
        <v>1720</v>
      </c>
      <c r="H254" s="3" t="s">
        <v>49</v>
      </c>
      <c r="I254" s="10">
        <v>88675.085537999999</v>
      </c>
      <c r="J254" s="10">
        <v>2275</v>
      </c>
      <c r="K254" s="10">
        <v>7871.7316808710002</v>
      </c>
      <c r="L254" s="41">
        <v>1.7098686085201988E-5</v>
      </c>
      <c r="M254" s="41">
        <v>1.5918605695715302E-3</v>
      </c>
      <c r="N254" s="41">
        <v>2.1698559467756863E-4</v>
      </c>
    </row>
    <row r="255" spans="2:14" ht="15" x14ac:dyDescent="0.25">
      <c r="B255" s="11" t="s">
        <v>1814</v>
      </c>
      <c r="C255" s="3" t="s">
        <v>1815</v>
      </c>
      <c r="D255" s="3" t="s">
        <v>1695</v>
      </c>
      <c r="E255" s="3" t="s">
        <v>1022</v>
      </c>
      <c r="F255" s="3"/>
      <c r="G255" s="3" t="s">
        <v>1049</v>
      </c>
      <c r="H255" s="3" t="s">
        <v>49</v>
      </c>
      <c r="I255" s="10">
        <v>11852.758524999999</v>
      </c>
      <c r="J255" s="10">
        <v>75888</v>
      </c>
      <c r="K255" s="10">
        <v>35097.793058499999</v>
      </c>
      <c r="L255" s="41">
        <v>3.4305705650296372E-5</v>
      </c>
      <c r="M255" s="41">
        <v>7.0976495533477653E-3</v>
      </c>
      <c r="N255" s="41">
        <v>9.6747651055938816E-4</v>
      </c>
    </row>
    <row r="256" spans="2:14" ht="15" x14ac:dyDescent="0.25">
      <c r="B256" s="11" t="s">
        <v>1816</v>
      </c>
      <c r="C256" s="3" t="s">
        <v>1817</v>
      </c>
      <c r="D256" s="3" t="s">
        <v>1695</v>
      </c>
      <c r="E256" s="3" t="s">
        <v>1022</v>
      </c>
      <c r="F256" s="3"/>
      <c r="G256" s="3" t="s">
        <v>1049</v>
      </c>
      <c r="H256" s="3" t="s">
        <v>49</v>
      </c>
      <c r="I256" s="10">
        <v>22290.290202999997</v>
      </c>
      <c r="J256" s="10">
        <v>5548</v>
      </c>
      <c r="K256" s="10">
        <v>4825.4680021490003</v>
      </c>
      <c r="L256" s="41">
        <v>2.7905023756518127E-6</v>
      </c>
      <c r="M256" s="41">
        <v>9.7583004016978299E-4</v>
      </c>
      <c r="N256" s="41">
        <v>1.3301482907354686E-4</v>
      </c>
    </row>
    <row r="257" spans="2:14" ht="15" x14ac:dyDescent="0.25">
      <c r="B257" s="11" t="s">
        <v>1818</v>
      </c>
      <c r="C257" s="3" t="s">
        <v>1819</v>
      </c>
      <c r="D257" s="3" t="s">
        <v>1695</v>
      </c>
      <c r="E257" s="3" t="s">
        <v>1022</v>
      </c>
      <c r="F257" s="3"/>
      <c r="G257" s="3" t="s">
        <v>1049</v>
      </c>
      <c r="H257" s="3" t="s">
        <v>49</v>
      </c>
      <c r="I257" s="10">
        <v>449684.28069800005</v>
      </c>
      <c r="J257" s="10">
        <v>1019.9999999999999</v>
      </c>
      <c r="K257" s="10">
        <v>17897.614245183002</v>
      </c>
      <c r="L257" s="41">
        <v>9.2233185765606303E-3</v>
      </c>
      <c r="M257" s="41">
        <v>3.6193442004054813E-3</v>
      </c>
      <c r="N257" s="41">
        <v>4.9335071719200786E-4</v>
      </c>
    </row>
    <row r="258" spans="2:14" ht="15" x14ac:dyDescent="0.25">
      <c r="B258" s="11" t="s">
        <v>1820</v>
      </c>
      <c r="C258" s="3" t="s">
        <v>1821</v>
      </c>
      <c r="D258" s="3" t="s">
        <v>1695</v>
      </c>
      <c r="E258" s="3" t="s">
        <v>1022</v>
      </c>
      <c r="F258" s="3"/>
      <c r="G258" s="3" t="s">
        <v>1225</v>
      </c>
      <c r="H258" s="3" t="s">
        <v>49</v>
      </c>
      <c r="I258" s="10">
        <v>21686.435155000003</v>
      </c>
      <c r="J258" s="10">
        <v>10526</v>
      </c>
      <c r="K258" s="10">
        <v>8907.1506694139989</v>
      </c>
      <c r="L258" s="41">
        <v>3.8897125847774781E-6</v>
      </c>
      <c r="M258" s="41">
        <v>1.8012481259147691E-3</v>
      </c>
      <c r="N258" s="41">
        <v>2.4552709152703817E-4</v>
      </c>
    </row>
    <row r="259" spans="2:14" ht="15" x14ac:dyDescent="0.25">
      <c r="B259" s="11" t="s">
        <v>1822</v>
      </c>
      <c r="C259" s="3" t="s">
        <v>1823</v>
      </c>
      <c r="D259" s="3" t="s">
        <v>1695</v>
      </c>
      <c r="E259" s="3" t="s">
        <v>1022</v>
      </c>
      <c r="F259" s="3"/>
      <c r="G259" s="3" t="s">
        <v>1225</v>
      </c>
      <c r="H259" s="3" t="s">
        <v>49</v>
      </c>
      <c r="I259" s="10">
        <v>41539.346523999993</v>
      </c>
      <c r="J259" s="10">
        <v>675</v>
      </c>
      <c r="K259" s="10">
        <v>1094.0840784410002</v>
      </c>
      <c r="L259" s="41">
        <v>7.2483630331857758E-4</v>
      </c>
      <c r="M259" s="41">
        <v>2.2125110139342599E-4</v>
      </c>
      <c r="N259" s="41">
        <v>3.0158609822116285E-5</v>
      </c>
    </row>
    <row r="260" spans="2:14" x14ac:dyDescent="0.2">
      <c r="B260" s="44"/>
      <c r="C260" s="45"/>
      <c r="D260" s="45"/>
      <c r="E260" s="45"/>
      <c r="F260" s="45"/>
      <c r="G260" s="45"/>
      <c r="H260" s="45"/>
      <c r="I260" s="14"/>
      <c r="J260" s="14"/>
      <c r="K260" s="14"/>
      <c r="L260" s="14"/>
      <c r="M260" s="14"/>
      <c r="N260" s="14"/>
    </row>
    <row r="261" spans="2:14" x14ac:dyDescent="0.2">
      <c r="B261" s="33"/>
      <c r="C261" s="48"/>
      <c r="D261" s="48"/>
      <c r="E261" s="48"/>
      <c r="F261" s="48"/>
      <c r="G261" s="48"/>
      <c r="H261" s="48"/>
      <c r="I261" s="49"/>
      <c r="J261" s="49"/>
      <c r="K261" s="49"/>
      <c r="L261" s="49"/>
      <c r="M261" s="49"/>
      <c r="N261" s="49"/>
    </row>
    <row r="263" spans="2:14" x14ac:dyDescent="0.2">
      <c r="B263" s="35" t="s">
        <v>56</v>
      </c>
    </row>
    <row r="265" spans="2:14" x14ac:dyDescent="0.2">
      <c r="B265" s="36" t="s">
        <v>57</v>
      </c>
    </row>
  </sheetData>
  <hyperlinks>
    <hyperlink ref="B265" r:id="rId1"/>
  </hyperlinks>
  <pageMargins left="0.7" right="0.7" top="0.75" bottom="0.75" header="0.3" footer="0.3"/>
  <pageSetup paperSize="9" fitToHeight="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9"/>
  <sheetViews>
    <sheetView showGridLines="0" rightToLeft="1" zoomScale="80" zoomScaleNormal="80" workbookViewId="0">
      <pane ySplit="10" topLeftCell="A11" activePane="bottomLeft" state="frozen"/>
      <selection pane="bottomLeft" activeCell="G50" sqref="G50"/>
    </sheetView>
  </sheetViews>
  <sheetFormatPr defaultRowHeight="14.25" x14ac:dyDescent="0.2"/>
  <cols>
    <col min="2" max="2" width="43.625" bestFit="1" customWidth="1"/>
    <col min="3" max="3" width="28" bestFit="1" customWidth="1"/>
    <col min="4" max="5" width="16.25" customWidth="1"/>
    <col min="6" max="6" width="20.5" bestFit="1" customWidth="1"/>
    <col min="7" max="13" width="16.25" customWidth="1"/>
  </cols>
  <sheetData>
    <row r="1" spans="2:13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2:13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3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3" ht="15" x14ac:dyDescent="0.2">
      <c r="B6" s="50" t="s">
        <v>242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2:13" ht="15" x14ac:dyDescent="0.2">
      <c r="B7" s="50" t="s">
        <v>1986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2:13" ht="30" x14ac:dyDescent="0.2">
      <c r="B8" s="50" t="s">
        <v>117</v>
      </c>
      <c r="C8" s="27" t="s">
        <v>58</v>
      </c>
      <c r="D8" s="27" t="s">
        <v>131</v>
      </c>
      <c r="E8" s="27" t="s">
        <v>59</v>
      </c>
      <c r="F8" s="27" t="s">
        <v>255</v>
      </c>
      <c r="G8" s="27" t="s">
        <v>61</v>
      </c>
      <c r="H8" s="27" t="s">
        <v>133</v>
      </c>
      <c r="I8" s="27" t="s">
        <v>134</v>
      </c>
      <c r="J8" s="27" t="s">
        <v>62</v>
      </c>
      <c r="K8" s="27" t="s">
        <v>135</v>
      </c>
      <c r="L8" s="27" t="s">
        <v>121</v>
      </c>
      <c r="M8" s="27" t="s">
        <v>122</v>
      </c>
    </row>
    <row r="9" spans="2:13" ht="15" x14ac:dyDescent="0.2">
      <c r="B9" s="50"/>
      <c r="C9" s="53"/>
      <c r="D9" s="53"/>
      <c r="E9" s="53"/>
      <c r="F9" s="53"/>
      <c r="G9" s="53"/>
      <c r="H9" s="53" t="s">
        <v>247</v>
      </c>
      <c r="I9" s="53" t="s">
        <v>248</v>
      </c>
      <c r="J9" s="53" t="s">
        <v>41</v>
      </c>
      <c r="K9" s="53" t="s">
        <v>42</v>
      </c>
      <c r="L9" s="53" t="s">
        <v>42</v>
      </c>
      <c r="M9" s="53" t="s">
        <v>42</v>
      </c>
    </row>
    <row r="10" spans="2:13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249</v>
      </c>
    </row>
    <row r="11" spans="2:13" ht="15" x14ac:dyDescent="0.25">
      <c r="B11" s="16" t="s">
        <v>1985</v>
      </c>
      <c r="C11" s="46"/>
      <c r="D11" s="46"/>
      <c r="E11" s="46"/>
      <c r="F11" s="46"/>
      <c r="G11" s="46"/>
      <c r="H11" s="17"/>
      <c r="I11" s="17"/>
      <c r="J11" s="17">
        <v>2235197.9889384201</v>
      </c>
      <c r="K11" s="47"/>
      <c r="L11" s="47">
        <v>1</v>
      </c>
      <c r="M11" s="47">
        <v>6.1613604796834628E-2</v>
      </c>
    </row>
    <row r="12" spans="2:13" ht="15" x14ac:dyDescent="0.25">
      <c r="B12" s="6" t="s">
        <v>63</v>
      </c>
      <c r="C12" s="38"/>
      <c r="D12" s="38"/>
      <c r="E12" s="38"/>
      <c r="F12" s="38"/>
      <c r="G12" s="38"/>
      <c r="H12" s="40"/>
      <c r="I12" s="40"/>
      <c r="J12" s="40">
        <v>522530.80932000477</v>
      </c>
      <c r="K12" s="39"/>
      <c r="L12" s="39">
        <v>0.2337738365486694</v>
      </c>
      <c r="M12" s="39">
        <v>1.4403648776949531E-2</v>
      </c>
    </row>
    <row r="13" spans="2:13" ht="15" x14ac:dyDescent="0.25">
      <c r="B13" s="9" t="s">
        <v>1826</v>
      </c>
      <c r="C13" s="37"/>
      <c r="D13" s="37"/>
      <c r="E13" s="37"/>
      <c r="F13" s="37"/>
      <c r="G13" s="37"/>
      <c r="H13" s="10"/>
      <c r="I13" s="10"/>
      <c r="J13" s="10">
        <v>141218.85712441395</v>
      </c>
      <c r="K13" s="41"/>
      <c r="L13" s="41">
        <v>6.317957416894604E-2</v>
      </c>
      <c r="M13" s="41">
        <v>3.892721314077743E-3</v>
      </c>
    </row>
    <row r="14" spans="2:13" ht="15" x14ac:dyDescent="0.25">
      <c r="B14" s="11" t="s">
        <v>1827</v>
      </c>
      <c r="C14" s="3" t="s">
        <v>1828</v>
      </c>
      <c r="D14" s="3" t="s">
        <v>140</v>
      </c>
      <c r="E14" s="3" t="s">
        <v>1829</v>
      </c>
      <c r="F14" s="3" t="s">
        <v>1830</v>
      </c>
      <c r="G14" s="3" t="s">
        <v>55</v>
      </c>
      <c r="H14" s="10">
        <v>2356694.9983900003</v>
      </c>
      <c r="I14" s="10">
        <v>1279</v>
      </c>
      <c r="J14" s="10">
        <v>30142.129029402997</v>
      </c>
      <c r="K14" s="41">
        <v>1.5031859920844494E-2</v>
      </c>
      <c r="L14" s="41">
        <v>1.3485216602095562E-2</v>
      </c>
      <c r="M14" s="41">
        <v>8.3087280632122905E-4</v>
      </c>
    </row>
    <row r="15" spans="2:13" ht="15" x14ac:dyDescent="0.25">
      <c r="B15" s="11" t="s">
        <v>1831</v>
      </c>
      <c r="C15" s="3" t="s">
        <v>1832</v>
      </c>
      <c r="D15" s="3" t="s">
        <v>140</v>
      </c>
      <c r="E15" s="3" t="s">
        <v>1833</v>
      </c>
      <c r="F15" s="3" t="s">
        <v>1830</v>
      </c>
      <c r="G15" s="3" t="s">
        <v>55</v>
      </c>
      <c r="H15" s="10">
        <v>3490588.8636020003</v>
      </c>
      <c r="I15" s="10">
        <v>1273</v>
      </c>
      <c r="J15" s="10">
        <v>44435.196233656003</v>
      </c>
      <c r="K15" s="41">
        <v>4.8887799210112048E-2</v>
      </c>
      <c r="L15" s="41">
        <v>1.9879758506207299E-2</v>
      </c>
      <c r="M15" s="41">
        <v>1.2248635840579679E-3</v>
      </c>
    </row>
    <row r="16" spans="2:13" ht="15" x14ac:dyDescent="0.25">
      <c r="B16" s="11" t="s">
        <v>1834</v>
      </c>
      <c r="C16" s="3" t="s">
        <v>1835</v>
      </c>
      <c r="D16" s="3" t="s">
        <v>140</v>
      </c>
      <c r="E16" s="3" t="s">
        <v>1836</v>
      </c>
      <c r="F16" s="3" t="s">
        <v>1830</v>
      </c>
      <c r="G16" s="3" t="s">
        <v>55</v>
      </c>
      <c r="H16" s="10">
        <v>122617.10837200002</v>
      </c>
      <c r="I16" s="10">
        <v>12540</v>
      </c>
      <c r="J16" s="10">
        <v>15376.185389813998</v>
      </c>
      <c r="K16" s="41">
        <v>6.3769041190457005E-3</v>
      </c>
      <c r="L16" s="41">
        <v>6.8791156156671066E-3</v>
      </c>
      <c r="M16" s="41">
        <v>4.2384711089544683E-4</v>
      </c>
    </row>
    <row r="17" spans="2:13" ht="15" x14ac:dyDescent="0.25">
      <c r="B17" s="11" t="s">
        <v>1837</v>
      </c>
      <c r="C17" s="3" t="s">
        <v>1838</v>
      </c>
      <c r="D17" s="3" t="s">
        <v>140</v>
      </c>
      <c r="E17" s="3" t="s">
        <v>1836</v>
      </c>
      <c r="F17" s="3" t="s">
        <v>1830</v>
      </c>
      <c r="G17" s="3" t="s">
        <v>55</v>
      </c>
      <c r="H17" s="10">
        <v>330796.26436300005</v>
      </c>
      <c r="I17" s="10">
        <v>13120</v>
      </c>
      <c r="J17" s="10">
        <v>43400.469884527003</v>
      </c>
      <c r="K17" s="41">
        <v>3.222330562315307E-3</v>
      </c>
      <c r="L17" s="41">
        <v>1.9416834705161635E-2</v>
      </c>
      <c r="M17" s="41">
        <v>1.1963411799292918E-3</v>
      </c>
    </row>
    <row r="18" spans="2:13" ht="15" x14ac:dyDescent="0.25">
      <c r="B18" s="11" t="s">
        <v>1839</v>
      </c>
      <c r="C18" s="3" t="s">
        <v>1840</v>
      </c>
      <c r="D18" s="3" t="s">
        <v>140</v>
      </c>
      <c r="E18" s="3" t="s">
        <v>1841</v>
      </c>
      <c r="F18" s="3" t="s">
        <v>1830</v>
      </c>
      <c r="G18" s="3" t="s">
        <v>55</v>
      </c>
      <c r="H18" s="10">
        <v>620258.40591600002</v>
      </c>
      <c r="I18" s="10">
        <v>1268</v>
      </c>
      <c r="J18" s="10">
        <v>7864.8765870139996</v>
      </c>
      <c r="K18" s="41">
        <v>4.9937622568713815E-3</v>
      </c>
      <c r="L18" s="41">
        <v>3.5186487398144654E-3</v>
      </c>
      <c r="M18" s="41">
        <v>2.1679663287380867E-4</v>
      </c>
    </row>
    <row r="19" spans="2:13" x14ac:dyDescent="0.2">
      <c r="B19" s="44"/>
      <c r="C19" s="45"/>
      <c r="D19" s="45"/>
      <c r="E19" s="45"/>
      <c r="F19" s="45"/>
      <c r="G19" s="45"/>
      <c r="H19" s="14"/>
      <c r="I19" s="14"/>
      <c r="J19" s="14"/>
      <c r="K19" s="14"/>
      <c r="L19" s="14"/>
      <c r="M19" s="14"/>
    </row>
    <row r="20" spans="2:13" ht="15" x14ac:dyDescent="0.25">
      <c r="B20" s="9" t="s">
        <v>1842</v>
      </c>
      <c r="C20" s="37"/>
      <c r="D20" s="37"/>
      <c r="E20" s="37"/>
      <c r="F20" s="37"/>
      <c r="G20" s="37"/>
      <c r="H20" s="10"/>
      <c r="I20" s="10"/>
      <c r="J20" s="10">
        <v>360367.20227290393</v>
      </c>
      <c r="K20" s="41"/>
      <c r="L20" s="41">
        <v>0.16122383970292312</v>
      </c>
      <c r="M20" s="41">
        <v>9.9335819432841196E-3</v>
      </c>
    </row>
    <row r="21" spans="2:13" ht="15" x14ac:dyDescent="0.25">
      <c r="B21" s="11" t="s">
        <v>1843</v>
      </c>
      <c r="C21" s="3" t="s">
        <v>1844</v>
      </c>
      <c r="D21" s="3" t="s">
        <v>140</v>
      </c>
      <c r="E21" s="3" t="s">
        <v>1845</v>
      </c>
      <c r="F21" s="3" t="s">
        <v>1830</v>
      </c>
      <c r="G21" s="3" t="s">
        <v>55</v>
      </c>
      <c r="H21" s="10">
        <v>1316142.2714559999</v>
      </c>
      <c r="I21" s="10">
        <v>2861</v>
      </c>
      <c r="J21" s="10">
        <v>37654.830386354013</v>
      </c>
      <c r="K21" s="41">
        <v>6.411876080485289E-2</v>
      </c>
      <c r="L21" s="41">
        <v>1.6846306489492556E-2</v>
      </c>
      <c r="M21" s="41">
        <v>1.0379616703299448E-3</v>
      </c>
    </row>
    <row r="22" spans="2:13" ht="15" x14ac:dyDescent="0.25">
      <c r="B22" s="11" t="s">
        <v>1846</v>
      </c>
      <c r="C22" s="3" t="s">
        <v>1847</v>
      </c>
      <c r="D22" s="3" t="s">
        <v>140</v>
      </c>
      <c r="E22" s="3" t="s">
        <v>1845</v>
      </c>
      <c r="F22" s="3" t="s">
        <v>1830</v>
      </c>
      <c r="G22" s="3" t="s">
        <v>55</v>
      </c>
      <c r="H22" s="10">
        <v>4263068.1978490008</v>
      </c>
      <c r="I22" s="10">
        <v>949</v>
      </c>
      <c r="J22" s="10">
        <v>40456.517197597001</v>
      </c>
      <c r="K22" s="41">
        <v>7.7790944020776756E-2</v>
      </c>
      <c r="L22" s="41">
        <v>1.8099746598649782E-2</v>
      </c>
      <c r="M22" s="41">
        <v>1.1151906338520594E-3</v>
      </c>
    </row>
    <row r="23" spans="2:13" ht="15" x14ac:dyDescent="0.25">
      <c r="B23" s="11" t="s">
        <v>1848</v>
      </c>
      <c r="C23" s="3" t="s">
        <v>1849</v>
      </c>
      <c r="D23" s="3" t="s">
        <v>140</v>
      </c>
      <c r="E23" s="3" t="s">
        <v>1845</v>
      </c>
      <c r="F23" s="3" t="s">
        <v>1830</v>
      </c>
      <c r="G23" s="3" t="s">
        <v>55</v>
      </c>
      <c r="H23" s="10">
        <v>2438696.4665599996</v>
      </c>
      <c r="I23" s="10">
        <v>2136</v>
      </c>
      <c r="J23" s="10">
        <v>52090.556525703003</v>
      </c>
      <c r="K23" s="41">
        <v>5.4549453043135583E-2</v>
      </c>
      <c r="L23" s="41">
        <v>2.3304672240888502E-2</v>
      </c>
      <c r="M23" s="41">
        <v>1.4358848653698666E-3</v>
      </c>
    </row>
    <row r="24" spans="2:13" ht="15" x14ac:dyDescent="0.25">
      <c r="B24" s="11" t="s">
        <v>1850</v>
      </c>
      <c r="C24" s="3" t="s">
        <v>1851</v>
      </c>
      <c r="D24" s="3" t="s">
        <v>140</v>
      </c>
      <c r="E24" s="3" t="s">
        <v>1845</v>
      </c>
      <c r="F24" s="3" t="s">
        <v>1830</v>
      </c>
      <c r="G24" s="3" t="s">
        <v>55</v>
      </c>
      <c r="H24" s="10">
        <v>1380301.2159570002</v>
      </c>
      <c r="I24" s="10">
        <v>1717</v>
      </c>
      <c r="J24" s="10">
        <v>23699.771877981002</v>
      </c>
      <c r="K24" s="41">
        <v>4.9637017392791263E-2</v>
      </c>
      <c r="L24" s="41">
        <v>1.0602985505206596E-2</v>
      </c>
      <c r="M24" s="41">
        <v>6.5328815858436517E-4</v>
      </c>
    </row>
    <row r="25" spans="2:13" ht="15" x14ac:dyDescent="0.25">
      <c r="B25" s="11" t="s">
        <v>1852</v>
      </c>
      <c r="C25" s="3" t="s">
        <v>1853</v>
      </c>
      <c r="D25" s="3" t="s">
        <v>140</v>
      </c>
      <c r="E25" s="3" t="s">
        <v>1829</v>
      </c>
      <c r="F25" s="3" t="s">
        <v>1830</v>
      </c>
      <c r="G25" s="3" t="s">
        <v>55</v>
      </c>
      <c r="H25" s="10">
        <v>4575650.8655980006</v>
      </c>
      <c r="I25" s="10">
        <v>1609</v>
      </c>
      <c r="J25" s="10">
        <v>73622.222427660017</v>
      </c>
      <c r="K25" s="41">
        <v>4.3873984356005181E-2</v>
      </c>
      <c r="L25" s="41">
        <v>3.293767388482037E-2</v>
      </c>
      <c r="M25" s="41">
        <v>2.0294088216663429E-3</v>
      </c>
    </row>
    <row r="26" spans="2:13" ht="15" x14ac:dyDescent="0.25">
      <c r="B26" s="11" t="s">
        <v>1854</v>
      </c>
      <c r="C26" s="3" t="s">
        <v>1855</v>
      </c>
      <c r="D26" s="3" t="s">
        <v>140</v>
      </c>
      <c r="E26" s="3" t="s">
        <v>1829</v>
      </c>
      <c r="F26" s="3" t="s">
        <v>1830</v>
      </c>
      <c r="G26" s="3" t="s">
        <v>55</v>
      </c>
      <c r="H26" s="10">
        <v>9537152.020144999</v>
      </c>
      <c r="I26" s="10">
        <v>946.7</v>
      </c>
      <c r="J26" s="10">
        <v>90288.218174719994</v>
      </c>
      <c r="K26" s="41">
        <v>6.995025154731202E-2</v>
      </c>
      <c r="L26" s="41">
        <v>4.0393834739266776E-2</v>
      </c>
      <c r="M26" s="41">
        <v>2.4888097698538328E-3</v>
      </c>
    </row>
    <row r="27" spans="2:13" ht="15" x14ac:dyDescent="0.25">
      <c r="B27" s="11" t="s">
        <v>1856</v>
      </c>
      <c r="C27" s="3" t="s">
        <v>1857</v>
      </c>
      <c r="D27" s="3" t="s">
        <v>140</v>
      </c>
      <c r="E27" s="3" t="s">
        <v>1836</v>
      </c>
      <c r="F27" s="3" t="s">
        <v>1830</v>
      </c>
      <c r="G27" s="3" t="s">
        <v>55</v>
      </c>
      <c r="H27" s="10">
        <v>121240.25914600003</v>
      </c>
      <c r="I27" s="10">
        <v>29980</v>
      </c>
      <c r="J27" s="10">
        <v>36347.829695119988</v>
      </c>
      <c r="K27" s="41">
        <v>8.1842228681171081E-2</v>
      </c>
      <c r="L27" s="41">
        <v>1.6261570507399636E-2</v>
      </c>
      <c r="M27" s="41">
        <v>1.0019339786187826E-3</v>
      </c>
    </row>
    <row r="28" spans="2:13" ht="15" x14ac:dyDescent="0.25">
      <c r="B28" s="11" t="s">
        <v>1858</v>
      </c>
      <c r="C28" s="3" t="s">
        <v>1859</v>
      </c>
      <c r="D28" s="3" t="s">
        <v>140</v>
      </c>
      <c r="E28" s="3" t="s">
        <v>1860</v>
      </c>
      <c r="F28" s="3" t="s">
        <v>1830</v>
      </c>
      <c r="G28" s="3" t="s">
        <v>55</v>
      </c>
      <c r="H28" s="10">
        <v>1645177.839317</v>
      </c>
      <c r="I28" s="10">
        <v>377.3</v>
      </c>
      <c r="J28" s="10">
        <v>6207.2559877689982</v>
      </c>
      <c r="K28" s="41">
        <v>4.47059195466576E-3</v>
      </c>
      <c r="L28" s="41">
        <v>2.7770497371989219E-3</v>
      </c>
      <c r="M28" s="41">
        <v>1.7110404500892784E-4</v>
      </c>
    </row>
    <row r="29" spans="2:13" x14ac:dyDescent="0.2">
      <c r="B29" s="44"/>
      <c r="C29" s="45"/>
      <c r="D29" s="45"/>
      <c r="E29" s="45"/>
      <c r="F29" s="45"/>
      <c r="G29" s="45"/>
      <c r="H29" s="14"/>
      <c r="I29" s="14"/>
      <c r="J29" s="14"/>
      <c r="K29" s="14"/>
      <c r="L29" s="14"/>
      <c r="M29" s="14"/>
    </row>
    <row r="30" spans="2:13" ht="15" x14ac:dyDescent="0.25">
      <c r="B30" s="9" t="s">
        <v>1861</v>
      </c>
      <c r="C30" s="37"/>
      <c r="D30" s="37"/>
      <c r="E30" s="37"/>
      <c r="F30" s="37"/>
      <c r="G30" s="37"/>
      <c r="H30" s="10"/>
      <c r="I30" s="10"/>
      <c r="J30" s="10">
        <v>20944.749922686999</v>
      </c>
      <c r="K30" s="41"/>
      <c r="L30" s="41">
        <v>9.3704226768002996E-3</v>
      </c>
      <c r="M30" s="41">
        <v>5.773455195876709E-4</v>
      </c>
    </row>
    <row r="31" spans="2:13" ht="15" x14ac:dyDescent="0.25">
      <c r="B31" s="11" t="s">
        <v>1862</v>
      </c>
      <c r="C31" s="3" t="s">
        <v>1863</v>
      </c>
      <c r="D31" s="3" t="s">
        <v>140</v>
      </c>
      <c r="E31" s="3" t="s">
        <v>1845</v>
      </c>
      <c r="F31" s="3" t="s">
        <v>1830</v>
      </c>
      <c r="G31" s="3" t="s">
        <v>55</v>
      </c>
      <c r="H31" s="10">
        <v>292624.97825099993</v>
      </c>
      <c r="I31" s="10">
        <v>315.2</v>
      </c>
      <c r="J31" s="10">
        <v>922.35393144399995</v>
      </c>
      <c r="K31" s="41">
        <v>4.1295141944025972E-3</v>
      </c>
      <c r="L31" s="41">
        <v>4.1264976794385034E-4</v>
      </c>
      <c r="M31" s="41">
        <v>2.5424839721597909E-5</v>
      </c>
    </row>
    <row r="32" spans="2:13" ht="15" x14ac:dyDescent="0.25">
      <c r="B32" s="11" t="s">
        <v>1864</v>
      </c>
      <c r="C32" s="3" t="s">
        <v>1865</v>
      </c>
      <c r="D32" s="3" t="s">
        <v>140</v>
      </c>
      <c r="E32" s="3" t="s">
        <v>1845</v>
      </c>
      <c r="F32" s="3" t="s">
        <v>1830</v>
      </c>
      <c r="G32" s="3" t="s">
        <v>55</v>
      </c>
      <c r="H32" s="10">
        <v>595689.07990299992</v>
      </c>
      <c r="I32" s="10">
        <v>313.86</v>
      </c>
      <c r="J32" s="10">
        <v>1869.6297459119999</v>
      </c>
      <c r="K32" s="41">
        <v>4.9570531738620284E-3</v>
      </c>
      <c r="L32" s="41">
        <v>8.3644927883992843E-4</v>
      </c>
      <c r="M32" s="41">
        <v>5.153665529904068E-5</v>
      </c>
    </row>
    <row r="33" spans="2:13" ht="15" x14ac:dyDescent="0.25">
      <c r="B33" s="11" t="s">
        <v>1866</v>
      </c>
      <c r="C33" s="3" t="s">
        <v>1867</v>
      </c>
      <c r="D33" s="3" t="s">
        <v>140</v>
      </c>
      <c r="E33" s="3" t="s">
        <v>1845</v>
      </c>
      <c r="F33" s="3" t="s">
        <v>1830</v>
      </c>
      <c r="G33" s="3" t="s">
        <v>55</v>
      </c>
      <c r="H33" s="10">
        <v>1494269.114608</v>
      </c>
      <c r="I33" s="10">
        <v>308.27</v>
      </c>
      <c r="J33" s="10">
        <v>4606.3833986079999</v>
      </c>
      <c r="K33" s="41">
        <v>2.3998771603163285E-2</v>
      </c>
      <c r="L33" s="41">
        <v>2.0608390940776325E-3</v>
      </c>
      <c r="M33" s="41">
        <v>1.2697572549236595E-4</v>
      </c>
    </row>
    <row r="34" spans="2:13" ht="15" x14ac:dyDescent="0.25">
      <c r="B34" s="11" t="s">
        <v>1868</v>
      </c>
      <c r="C34" s="3" t="s">
        <v>1869</v>
      </c>
      <c r="D34" s="3" t="s">
        <v>140</v>
      </c>
      <c r="E34" s="3" t="s">
        <v>1829</v>
      </c>
      <c r="F34" s="3" t="s">
        <v>1830</v>
      </c>
      <c r="G34" s="3" t="s">
        <v>55</v>
      </c>
      <c r="H34" s="10">
        <v>107428.10290299999</v>
      </c>
      <c r="I34" s="10">
        <v>3143.5</v>
      </c>
      <c r="J34" s="10">
        <v>3377.002414818</v>
      </c>
      <c r="K34" s="41">
        <v>3.2567301458730448E-3</v>
      </c>
      <c r="L34" s="41">
        <v>1.5108292113406321E-3</v>
      </c>
      <c r="M34" s="41">
        <v>9.3087633943055045E-5</v>
      </c>
    </row>
    <row r="35" spans="2:13" ht="15" x14ac:dyDescent="0.25">
      <c r="B35" s="11" t="s">
        <v>1870</v>
      </c>
      <c r="C35" s="3" t="s">
        <v>1871</v>
      </c>
      <c r="D35" s="3" t="s">
        <v>140</v>
      </c>
      <c r="E35" s="3" t="s">
        <v>1872</v>
      </c>
      <c r="F35" s="3" t="s">
        <v>1830</v>
      </c>
      <c r="G35" s="3" t="s">
        <v>55</v>
      </c>
      <c r="H35" s="10">
        <v>535</v>
      </c>
      <c r="I35" s="10">
        <v>39002</v>
      </c>
      <c r="J35" s="10">
        <v>208.66070000000002</v>
      </c>
      <c r="K35" s="41">
        <v>1.7869172937855693E-4</v>
      </c>
      <c r="L35" s="41">
        <v>9.3352222502267408E-5</v>
      </c>
      <c r="M35" s="41">
        <v>5.7517669441608762E-6</v>
      </c>
    </row>
    <row r="36" spans="2:13" ht="15" x14ac:dyDescent="0.25">
      <c r="B36" s="11" t="s">
        <v>1873</v>
      </c>
      <c r="C36" s="3" t="s">
        <v>1874</v>
      </c>
      <c r="D36" s="3" t="s">
        <v>140</v>
      </c>
      <c r="E36" s="3" t="s">
        <v>1875</v>
      </c>
      <c r="F36" s="3" t="s">
        <v>1830</v>
      </c>
      <c r="G36" s="3" t="s">
        <v>55</v>
      </c>
      <c r="H36" s="10">
        <v>725</v>
      </c>
      <c r="I36" s="10">
        <v>42638</v>
      </c>
      <c r="J36" s="10">
        <v>309.12549999999999</v>
      </c>
      <c r="K36" s="41">
        <v>3.6249999999999998E-4</v>
      </c>
      <c r="L36" s="41">
        <v>1.3829893438066995E-4</v>
      </c>
      <c r="M36" s="41">
        <v>8.5210958867539628E-6</v>
      </c>
    </row>
    <row r="37" spans="2:13" ht="15" x14ac:dyDescent="0.25">
      <c r="B37" s="11" t="s">
        <v>1876</v>
      </c>
      <c r="C37" s="3" t="s">
        <v>1877</v>
      </c>
      <c r="D37" s="3" t="s">
        <v>140</v>
      </c>
      <c r="E37" s="3" t="s">
        <v>1875</v>
      </c>
      <c r="F37" s="3" t="s">
        <v>1830</v>
      </c>
      <c r="G37" s="3" t="s">
        <v>55</v>
      </c>
      <c r="H37" s="10">
        <v>579</v>
      </c>
      <c r="I37" s="10">
        <v>38973</v>
      </c>
      <c r="J37" s="10">
        <v>225.65367000000001</v>
      </c>
      <c r="K37" s="41">
        <v>9.046875E-5</v>
      </c>
      <c r="L37" s="41">
        <v>1.0095466760292293E-4</v>
      </c>
      <c r="M37" s="41">
        <v>6.2201809920822976E-6</v>
      </c>
    </row>
    <row r="38" spans="2:13" ht="15" x14ac:dyDescent="0.25">
      <c r="B38" s="11" t="s">
        <v>1878</v>
      </c>
      <c r="C38" s="3" t="s">
        <v>1879</v>
      </c>
      <c r="D38" s="3" t="s">
        <v>140</v>
      </c>
      <c r="E38" s="3" t="s">
        <v>1880</v>
      </c>
      <c r="F38" s="3" t="s">
        <v>1830</v>
      </c>
      <c r="G38" s="3" t="s">
        <v>55</v>
      </c>
      <c r="H38" s="10">
        <v>130</v>
      </c>
      <c r="I38" s="10">
        <v>42510</v>
      </c>
      <c r="J38" s="10">
        <v>55.262999999999998</v>
      </c>
      <c r="K38" s="41">
        <v>6.3106796116504861E-5</v>
      </c>
      <c r="L38" s="41">
        <v>2.4723984306305896E-5</v>
      </c>
      <c r="M38" s="41">
        <v>1.523333798051873E-6</v>
      </c>
    </row>
    <row r="39" spans="2:13" ht="15" x14ac:dyDescent="0.25">
      <c r="B39" s="11" t="s">
        <v>1881</v>
      </c>
      <c r="C39" s="3" t="s">
        <v>1882</v>
      </c>
      <c r="D39" s="3" t="s">
        <v>140</v>
      </c>
      <c r="E39" s="3" t="s">
        <v>1883</v>
      </c>
      <c r="F39" s="3" t="s">
        <v>1884</v>
      </c>
      <c r="G39" s="3" t="s">
        <v>55</v>
      </c>
      <c r="H39" s="10">
        <v>573</v>
      </c>
      <c r="I39" s="10">
        <v>39052</v>
      </c>
      <c r="J39" s="10">
        <v>223.76795999999999</v>
      </c>
      <c r="K39" s="41">
        <v>1.7023172905525846E-4</v>
      </c>
      <c r="L39" s="41">
        <v>1.0011102421681931E-4</v>
      </c>
      <c r="M39" s="41">
        <v>6.1682010819014452E-6</v>
      </c>
    </row>
    <row r="40" spans="2:13" ht="15" x14ac:dyDescent="0.25">
      <c r="B40" s="11" t="s">
        <v>1885</v>
      </c>
      <c r="C40" s="3" t="s">
        <v>1886</v>
      </c>
      <c r="D40" s="3" t="s">
        <v>140</v>
      </c>
      <c r="E40" s="3" t="s">
        <v>1883</v>
      </c>
      <c r="F40" s="3" t="s">
        <v>1884</v>
      </c>
      <c r="G40" s="3" t="s">
        <v>55</v>
      </c>
      <c r="H40" s="10">
        <v>470</v>
      </c>
      <c r="I40" s="10">
        <v>42608</v>
      </c>
      <c r="J40" s="10">
        <v>200.2576</v>
      </c>
      <c r="K40" s="41">
        <v>5.2836356809538422E-4</v>
      </c>
      <c r="L40" s="41">
        <v>8.9592779248656127E-5</v>
      </c>
      <c r="M40" s="41">
        <v>5.5201340932767449E-6</v>
      </c>
    </row>
    <row r="41" spans="2:13" ht="15" x14ac:dyDescent="0.25">
      <c r="B41" s="11" t="s">
        <v>1887</v>
      </c>
      <c r="C41" s="3" t="s">
        <v>1888</v>
      </c>
      <c r="D41" s="3" t="s">
        <v>140</v>
      </c>
      <c r="E41" s="3" t="s">
        <v>1836</v>
      </c>
      <c r="F41" s="3" t="s">
        <v>1830</v>
      </c>
      <c r="G41" s="3" t="s">
        <v>55</v>
      </c>
      <c r="H41" s="10">
        <v>67631.522866000014</v>
      </c>
      <c r="I41" s="10">
        <v>3142.6</v>
      </c>
      <c r="J41" s="10">
        <v>2125.3882375829999</v>
      </c>
      <c r="K41" s="41">
        <v>2.7582944208052696E-3</v>
      </c>
      <c r="L41" s="41">
        <v>9.5087247219313535E-4</v>
      </c>
      <c r="M41" s="41">
        <v>5.8586680713896964E-5</v>
      </c>
    </row>
    <row r="42" spans="2:13" ht="15" x14ac:dyDescent="0.25">
      <c r="B42" s="11" t="s">
        <v>1889</v>
      </c>
      <c r="C42" s="3" t="s">
        <v>1890</v>
      </c>
      <c r="D42" s="3" t="s">
        <v>140</v>
      </c>
      <c r="E42" s="3" t="s">
        <v>1860</v>
      </c>
      <c r="F42" s="3" t="s">
        <v>1830</v>
      </c>
      <c r="G42" s="3" t="s">
        <v>55</v>
      </c>
      <c r="H42" s="10">
        <v>43686.038505000004</v>
      </c>
      <c r="I42" s="10">
        <v>3155.6</v>
      </c>
      <c r="J42" s="10">
        <v>1378.5566328780003</v>
      </c>
      <c r="K42" s="41">
        <v>2.246508417276923E-3</v>
      </c>
      <c r="L42" s="41">
        <v>6.1674922745108985E-4</v>
      </c>
      <c r="M42" s="41">
        <v>3.8000143158924523E-5</v>
      </c>
    </row>
    <row r="43" spans="2:13" ht="15" x14ac:dyDescent="0.25">
      <c r="B43" s="11" t="s">
        <v>1891</v>
      </c>
      <c r="C43" s="3" t="s">
        <v>1892</v>
      </c>
      <c r="D43" s="3" t="s">
        <v>140</v>
      </c>
      <c r="E43" s="3" t="s">
        <v>1893</v>
      </c>
      <c r="F43" s="3" t="s">
        <v>1830</v>
      </c>
      <c r="G43" s="3" t="s">
        <v>55</v>
      </c>
      <c r="H43" s="10">
        <v>602</v>
      </c>
      <c r="I43" s="10">
        <v>39049</v>
      </c>
      <c r="J43" s="10">
        <v>235.07498000000001</v>
      </c>
      <c r="K43" s="41">
        <v>7.4320987654320992E-5</v>
      </c>
      <c r="L43" s="41">
        <v>1.0516964544677583E-4</v>
      </c>
      <c r="M43" s="41">
        <v>6.4798809711808645E-6</v>
      </c>
    </row>
    <row r="44" spans="2:13" ht="15" x14ac:dyDescent="0.25">
      <c r="B44" s="11" t="s">
        <v>1894</v>
      </c>
      <c r="C44" s="3" t="s">
        <v>1895</v>
      </c>
      <c r="D44" s="3" t="s">
        <v>140</v>
      </c>
      <c r="E44" s="3" t="s">
        <v>1896</v>
      </c>
      <c r="F44" s="3" t="s">
        <v>1884</v>
      </c>
      <c r="G44" s="3" t="s">
        <v>55</v>
      </c>
      <c r="H44" s="10">
        <v>110</v>
      </c>
      <c r="I44" s="10">
        <v>42461</v>
      </c>
      <c r="J44" s="10">
        <v>46.707099999999997</v>
      </c>
      <c r="K44" s="41">
        <v>3.6666666666666666E-5</v>
      </c>
      <c r="L44" s="41">
        <v>2.0896180218103615E-5</v>
      </c>
      <c r="M44" s="41">
        <v>1.2874889897216697E-6</v>
      </c>
    </row>
    <row r="45" spans="2:13" ht="15" x14ac:dyDescent="0.25">
      <c r="B45" s="11" t="s">
        <v>1897</v>
      </c>
      <c r="C45" s="3" t="s">
        <v>1898</v>
      </c>
      <c r="D45" s="3" t="s">
        <v>140</v>
      </c>
      <c r="E45" s="3" t="s">
        <v>1896</v>
      </c>
      <c r="F45" s="3" t="s">
        <v>1884</v>
      </c>
      <c r="G45" s="3" t="s">
        <v>55</v>
      </c>
      <c r="H45" s="10">
        <v>660</v>
      </c>
      <c r="I45" s="10">
        <v>57774</v>
      </c>
      <c r="J45" s="10">
        <v>381.30840000000001</v>
      </c>
      <c r="K45" s="41">
        <v>3.4509803921568632E-4</v>
      </c>
      <c r="L45" s="41">
        <v>1.7059267317124678E-4</v>
      </c>
      <c r="M45" s="41">
        <v>1.0510829546008773E-5</v>
      </c>
    </row>
    <row r="46" spans="2:13" ht="15" x14ac:dyDescent="0.25">
      <c r="B46" s="11" t="s">
        <v>1899</v>
      </c>
      <c r="C46" s="3" t="s">
        <v>1900</v>
      </c>
      <c r="D46" s="3" t="s">
        <v>140</v>
      </c>
      <c r="E46" s="3" t="s">
        <v>1901</v>
      </c>
      <c r="F46" s="3" t="s">
        <v>1830</v>
      </c>
      <c r="G46" s="3" t="s">
        <v>55</v>
      </c>
      <c r="H46" s="10">
        <v>100517.63981500002</v>
      </c>
      <c r="I46" s="10">
        <v>3145.1</v>
      </c>
      <c r="J46" s="10">
        <v>3161.3802880180001</v>
      </c>
      <c r="K46" s="41">
        <v>2.568812670968566E-3</v>
      </c>
      <c r="L46" s="41">
        <v>1.4143625323855356E-3</v>
      </c>
      <c r="M46" s="41">
        <v>8.7143974109852597E-5</v>
      </c>
    </row>
    <row r="47" spans="2:13" ht="15" x14ac:dyDescent="0.25">
      <c r="B47" s="11" t="s">
        <v>1902</v>
      </c>
      <c r="C47" s="3" t="s">
        <v>1903</v>
      </c>
      <c r="D47" s="3" t="s">
        <v>140</v>
      </c>
      <c r="E47" s="3" t="s">
        <v>1860</v>
      </c>
      <c r="F47" s="3" t="s">
        <v>1830</v>
      </c>
      <c r="G47" s="3" t="s">
        <v>55</v>
      </c>
      <c r="H47" s="10">
        <v>51567.393102999995</v>
      </c>
      <c r="I47" s="10">
        <v>3138.1</v>
      </c>
      <c r="J47" s="10">
        <v>1618.2363634260003</v>
      </c>
      <c r="K47" s="41">
        <v>2.891246794377612E-3</v>
      </c>
      <c r="L47" s="41">
        <v>7.2397898147472908E-4</v>
      </c>
      <c r="M47" s="41">
        <v>4.4606954845798816E-5</v>
      </c>
    </row>
    <row r="48" spans="2:13" x14ac:dyDescent="0.2">
      <c r="B48" s="44"/>
      <c r="C48" s="45"/>
      <c r="D48" s="45"/>
      <c r="E48" s="45"/>
      <c r="F48" s="45"/>
      <c r="G48" s="45"/>
      <c r="H48" s="14"/>
      <c r="I48" s="14"/>
      <c r="J48" s="14"/>
      <c r="K48" s="14"/>
      <c r="L48" s="14"/>
      <c r="M48" s="14"/>
    </row>
    <row r="49" spans="2:13" ht="15" x14ac:dyDescent="0.25">
      <c r="B49" s="9" t="s">
        <v>1904</v>
      </c>
      <c r="C49" s="37"/>
      <c r="D49" s="37"/>
      <c r="E49" s="37"/>
      <c r="F49" s="37"/>
      <c r="G49" s="37"/>
      <c r="H49" s="10"/>
      <c r="I49" s="10"/>
      <c r="J49" s="10">
        <v>0</v>
      </c>
      <c r="K49" s="41"/>
      <c r="L49" s="41">
        <v>0</v>
      </c>
      <c r="M49" s="41">
        <v>0</v>
      </c>
    </row>
    <row r="50" spans="2:13" ht="15" x14ac:dyDescent="0.25">
      <c r="B50" s="11"/>
      <c r="C50" s="3"/>
      <c r="D50" s="3" t="s">
        <v>88</v>
      </c>
      <c r="E50" s="3" t="s">
        <v>88</v>
      </c>
      <c r="F50" s="3" t="s">
        <v>88</v>
      </c>
      <c r="G50" s="3" t="s">
        <v>88</v>
      </c>
      <c r="H50" s="10">
        <v>0</v>
      </c>
      <c r="I50" s="10">
        <v>0</v>
      </c>
      <c r="J50" s="10">
        <v>0</v>
      </c>
      <c r="K50" s="41">
        <v>0</v>
      </c>
      <c r="L50" s="41">
        <v>0</v>
      </c>
      <c r="M50" s="41">
        <v>0</v>
      </c>
    </row>
    <row r="51" spans="2:13" x14ac:dyDescent="0.2">
      <c r="B51" s="44"/>
      <c r="C51" s="45"/>
      <c r="D51" s="45"/>
      <c r="E51" s="45"/>
      <c r="F51" s="45"/>
      <c r="G51" s="45"/>
      <c r="H51" s="14"/>
      <c r="I51" s="14"/>
      <c r="J51" s="14"/>
      <c r="K51" s="14"/>
      <c r="L51" s="14"/>
      <c r="M51" s="14"/>
    </row>
    <row r="52" spans="2:13" ht="15" x14ac:dyDescent="0.25">
      <c r="B52" s="9" t="s">
        <v>1905</v>
      </c>
      <c r="C52" s="37"/>
      <c r="D52" s="37"/>
      <c r="E52" s="37"/>
      <c r="F52" s="37"/>
      <c r="G52" s="37"/>
      <c r="H52" s="10"/>
      <c r="I52" s="10"/>
      <c r="J52" s="10">
        <v>0</v>
      </c>
      <c r="K52" s="41"/>
      <c r="L52" s="41">
        <v>0</v>
      </c>
      <c r="M52" s="41">
        <v>0</v>
      </c>
    </row>
    <row r="53" spans="2:13" ht="15" x14ac:dyDescent="0.25">
      <c r="B53" s="11"/>
      <c r="C53" s="3"/>
      <c r="D53" s="3" t="s">
        <v>88</v>
      </c>
      <c r="E53" s="3" t="s">
        <v>88</v>
      </c>
      <c r="F53" s="3" t="s">
        <v>88</v>
      </c>
      <c r="G53" s="3" t="s">
        <v>88</v>
      </c>
      <c r="H53" s="10">
        <v>0</v>
      </c>
      <c r="I53" s="10">
        <v>0</v>
      </c>
      <c r="J53" s="10">
        <v>0</v>
      </c>
      <c r="K53" s="41">
        <v>0</v>
      </c>
      <c r="L53" s="41">
        <v>0</v>
      </c>
      <c r="M53" s="41">
        <v>0</v>
      </c>
    </row>
    <row r="54" spans="2:13" x14ac:dyDescent="0.2">
      <c r="B54" s="44"/>
      <c r="C54" s="45"/>
      <c r="D54" s="45"/>
      <c r="E54" s="45"/>
      <c r="F54" s="45"/>
      <c r="G54" s="45"/>
      <c r="H54" s="14"/>
      <c r="I54" s="14"/>
      <c r="J54" s="14"/>
      <c r="K54" s="14"/>
      <c r="L54" s="14"/>
      <c r="M54" s="14"/>
    </row>
    <row r="55" spans="2:13" ht="15" x14ac:dyDescent="0.25">
      <c r="B55" s="9" t="s">
        <v>1906</v>
      </c>
      <c r="C55" s="37"/>
      <c r="D55" s="37"/>
      <c r="E55" s="37"/>
      <c r="F55" s="37"/>
      <c r="G55" s="37"/>
      <c r="H55" s="10"/>
      <c r="I55" s="10"/>
      <c r="J55" s="10">
        <v>0</v>
      </c>
      <c r="K55" s="41"/>
      <c r="L55" s="41">
        <v>0</v>
      </c>
      <c r="M55" s="41">
        <v>0</v>
      </c>
    </row>
    <row r="56" spans="2:13" ht="15" x14ac:dyDescent="0.25">
      <c r="B56" s="11"/>
      <c r="C56" s="3"/>
      <c r="D56" s="3" t="s">
        <v>88</v>
      </c>
      <c r="E56" s="3" t="s">
        <v>88</v>
      </c>
      <c r="F56" s="3" t="s">
        <v>88</v>
      </c>
      <c r="G56" s="3" t="s">
        <v>88</v>
      </c>
      <c r="H56" s="10">
        <v>0</v>
      </c>
      <c r="I56" s="10">
        <v>0</v>
      </c>
      <c r="J56" s="10">
        <v>0</v>
      </c>
      <c r="K56" s="41">
        <v>0</v>
      </c>
      <c r="L56" s="41">
        <v>0</v>
      </c>
      <c r="M56" s="41">
        <v>0</v>
      </c>
    </row>
    <row r="57" spans="2:13" x14ac:dyDescent="0.2">
      <c r="B57" s="44"/>
      <c r="C57" s="45"/>
      <c r="D57" s="45"/>
      <c r="E57" s="45"/>
      <c r="F57" s="45"/>
      <c r="G57" s="45"/>
      <c r="H57" s="14"/>
      <c r="I57" s="14"/>
      <c r="J57" s="14"/>
      <c r="K57" s="14"/>
      <c r="L57" s="14"/>
      <c r="M57" s="14"/>
    </row>
    <row r="58" spans="2:13" ht="15" x14ac:dyDescent="0.25">
      <c r="B58" s="15" t="s">
        <v>114</v>
      </c>
      <c r="C58" s="37"/>
      <c r="D58" s="37"/>
      <c r="E58" s="37"/>
      <c r="F58" s="37"/>
      <c r="G58" s="37"/>
      <c r="H58" s="10"/>
      <c r="I58" s="10"/>
      <c r="J58" s="10">
        <v>1712667.1796184152</v>
      </c>
      <c r="K58" s="41"/>
      <c r="L58" s="41">
        <v>0.76622616345133054</v>
      </c>
      <c r="M58" s="41">
        <v>4.7209956019885091E-2</v>
      </c>
    </row>
    <row r="59" spans="2:13" ht="15" x14ac:dyDescent="0.25">
      <c r="B59" s="9" t="s">
        <v>1907</v>
      </c>
      <c r="C59" s="37"/>
      <c r="D59" s="37"/>
      <c r="E59" s="37"/>
      <c r="F59" s="37"/>
      <c r="G59" s="37"/>
      <c r="H59" s="10"/>
      <c r="I59" s="10"/>
      <c r="J59" s="10">
        <v>1690713.9219784152</v>
      </c>
      <c r="K59" s="41"/>
      <c r="L59" s="41">
        <v>0.75640454686584568</v>
      </c>
      <c r="M59" s="41">
        <v>4.6604810817120992E-2</v>
      </c>
    </row>
    <row r="60" spans="2:13" ht="15" x14ac:dyDescent="0.25">
      <c r="B60" s="11" t="s">
        <v>1908</v>
      </c>
      <c r="C60" s="3" t="s">
        <v>1909</v>
      </c>
      <c r="D60" s="3" t="s">
        <v>1040</v>
      </c>
      <c r="E60" s="3"/>
      <c r="F60" s="3" t="s">
        <v>1910</v>
      </c>
      <c r="G60" s="3" t="s">
        <v>49</v>
      </c>
      <c r="H60" s="10">
        <v>318801.81389500003</v>
      </c>
      <c r="I60" s="10">
        <v>4283</v>
      </c>
      <c r="J60" s="10">
        <v>53279.007152579004</v>
      </c>
      <c r="K60" s="41">
        <v>9.9842130663730299E-4</v>
      </c>
      <c r="L60" s="41">
        <v>2.3836370386984475E-2</v>
      </c>
      <c r="M60" s="41">
        <v>1.4686447048146334E-3</v>
      </c>
    </row>
    <row r="61" spans="2:13" ht="15" x14ac:dyDescent="0.25">
      <c r="B61" s="11" t="s">
        <v>1911</v>
      </c>
      <c r="C61" s="3" t="s">
        <v>1912</v>
      </c>
      <c r="D61" s="3" t="s">
        <v>228</v>
      </c>
      <c r="E61" s="3"/>
      <c r="F61" s="3" t="s">
        <v>1910</v>
      </c>
      <c r="G61" s="3" t="s">
        <v>49</v>
      </c>
      <c r="H61" s="10">
        <v>1888215.4746749999</v>
      </c>
      <c r="I61" s="10">
        <v>329</v>
      </c>
      <c r="J61" s="10">
        <v>24240.117213367004</v>
      </c>
      <c r="K61" s="41">
        <v>1.5356601525196835E-2</v>
      </c>
      <c r="L61" s="41">
        <v>1.0844729340902616E-2</v>
      </c>
      <c r="M61" s="41">
        <v>6.6818286773901055E-4</v>
      </c>
    </row>
    <row r="62" spans="2:13" ht="15" x14ac:dyDescent="0.25">
      <c r="B62" s="11" t="s">
        <v>1913</v>
      </c>
      <c r="C62" s="3" t="s">
        <v>1914</v>
      </c>
      <c r="D62" s="3" t="s">
        <v>1040</v>
      </c>
      <c r="E62" s="3"/>
      <c r="F62" s="3" t="s">
        <v>1910</v>
      </c>
      <c r="G62" s="3" t="s">
        <v>49</v>
      </c>
      <c r="H62" s="10">
        <v>111909.48347999998</v>
      </c>
      <c r="I62" s="10">
        <v>7816.08</v>
      </c>
      <c r="J62" s="10">
        <v>34130.539418833003</v>
      </c>
      <c r="K62" s="41">
        <v>7.6622358741637478E-4</v>
      </c>
      <c r="L62" s="41">
        <v>1.5269582197075474E-2</v>
      </c>
      <c r="M62" s="41">
        <v>9.4081400290339009E-4</v>
      </c>
    </row>
    <row r="63" spans="2:13" ht="15" x14ac:dyDescent="0.25">
      <c r="B63" s="11" t="s">
        <v>1915</v>
      </c>
      <c r="C63" s="3" t="s">
        <v>1916</v>
      </c>
      <c r="D63" s="3" t="s">
        <v>1100</v>
      </c>
      <c r="E63" s="3"/>
      <c r="F63" s="3" t="s">
        <v>1910</v>
      </c>
      <c r="G63" s="3" t="s">
        <v>49</v>
      </c>
      <c r="H63" s="10">
        <v>9160275.4285259992</v>
      </c>
      <c r="I63" s="10">
        <v>284.10000000000002</v>
      </c>
      <c r="J63" s="10">
        <v>101546.98440621799</v>
      </c>
      <c r="K63" s="41">
        <v>0.32618578601025539</v>
      </c>
      <c r="L63" s="41">
        <v>4.5430867828601833E-2</v>
      </c>
      <c r="M63" s="41">
        <v>2.799159535968702E-3</v>
      </c>
    </row>
    <row r="64" spans="2:13" ht="15" x14ac:dyDescent="0.25">
      <c r="B64" s="11" t="s">
        <v>1917</v>
      </c>
      <c r="C64" s="3" t="s">
        <v>1918</v>
      </c>
      <c r="D64" s="3" t="s">
        <v>1100</v>
      </c>
      <c r="E64" s="3"/>
      <c r="F64" s="3" t="s">
        <v>1910</v>
      </c>
      <c r="G64" s="3" t="s">
        <v>49</v>
      </c>
      <c r="H64" s="10">
        <v>572611.62506400014</v>
      </c>
      <c r="I64" s="10">
        <v>3182</v>
      </c>
      <c r="J64" s="10">
        <v>71096.398449468994</v>
      </c>
      <c r="K64" s="41">
        <v>1.2279168170022926E-2</v>
      </c>
      <c r="L64" s="41">
        <v>3.1807651403281442E-2</v>
      </c>
      <c r="M64" s="41">
        <v>1.9597840630772652E-3</v>
      </c>
    </row>
    <row r="65" spans="2:13" ht="15" x14ac:dyDescent="0.25">
      <c r="B65" s="11" t="s">
        <v>1919</v>
      </c>
      <c r="C65" s="3" t="s">
        <v>1920</v>
      </c>
      <c r="D65" s="3" t="s">
        <v>1100</v>
      </c>
      <c r="E65" s="3"/>
      <c r="F65" s="3" t="s">
        <v>1910</v>
      </c>
      <c r="G65" s="3" t="s">
        <v>49</v>
      </c>
      <c r="H65" s="10">
        <v>296434.87336099998</v>
      </c>
      <c r="I65" s="10">
        <v>2936.5</v>
      </c>
      <c r="J65" s="10">
        <v>33966.168840929</v>
      </c>
      <c r="K65" s="41">
        <v>2.6211718138780198E-2</v>
      </c>
      <c r="L65" s="41">
        <v>1.5196044828700305E-2</v>
      </c>
      <c r="M65" s="41">
        <v>9.3628310055052309E-4</v>
      </c>
    </row>
    <row r="66" spans="2:13" ht="15" x14ac:dyDescent="0.25">
      <c r="B66" s="11" t="s">
        <v>1921</v>
      </c>
      <c r="C66" s="3" t="s">
        <v>1922</v>
      </c>
      <c r="D66" s="3" t="s">
        <v>1923</v>
      </c>
      <c r="E66" s="3"/>
      <c r="F66" s="3" t="s">
        <v>1910</v>
      </c>
      <c r="G66" s="3" t="s">
        <v>50</v>
      </c>
      <c r="H66" s="10">
        <v>172384.72523599997</v>
      </c>
      <c r="I66" s="10">
        <v>9720</v>
      </c>
      <c r="J66" s="10">
        <v>8539.1894161519995</v>
      </c>
      <c r="K66" s="41">
        <v>3.4519348615038713E-4</v>
      </c>
      <c r="L66" s="41">
        <v>3.8203279791816486E-3</v>
      </c>
      <c r="M66" s="41">
        <v>2.3538417830358795E-4</v>
      </c>
    </row>
    <row r="67" spans="2:13" ht="15" x14ac:dyDescent="0.25">
      <c r="B67" s="11" t="s">
        <v>1924</v>
      </c>
      <c r="C67" s="3" t="s">
        <v>1925</v>
      </c>
      <c r="D67" s="3" t="s">
        <v>1040</v>
      </c>
      <c r="E67" s="3"/>
      <c r="F67" s="3" t="s">
        <v>1910</v>
      </c>
      <c r="G67" s="3" t="s">
        <v>49</v>
      </c>
      <c r="H67" s="10">
        <v>609054.55762200011</v>
      </c>
      <c r="I67" s="10">
        <v>7203</v>
      </c>
      <c r="J67" s="10">
        <v>171181.51956283898</v>
      </c>
      <c r="K67" s="41">
        <v>3.1686060247129136E-3</v>
      </c>
      <c r="L67" s="41">
        <v>7.6584499632687819E-2</v>
      </c>
      <c r="M67" s="41">
        <v>4.7186470939317533E-3</v>
      </c>
    </row>
    <row r="68" spans="2:13" ht="15" x14ac:dyDescent="0.25">
      <c r="B68" s="11" t="s">
        <v>1926</v>
      </c>
      <c r="C68" s="3" t="s">
        <v>1927</v>
      </c>
      <c r="D68" s="3" t="s">
        <v>1040</v>
      </c>
      <c r="E68" s="3"/>
      <c r="F68" s="3" t="s">
        <v>1910</v>
      </c>
      <c r="G68" s="3" t="s">
        <v>49</v>
      </c>
      <c r="H68" s="10">
        <v>517746.43972999998</v>
      </c>
      <c r="I68" s="10">
        <v>2383</v>
      </c>
      <c r="J68" s="10">
        <v>48142.476664386995</v>
      </c>
      <c r="K68" s="41">
        <v>6.3422472856464922E-4</v>
      </c>
      <c r="L68" s="41">
        <v>2.1538350026545826E-2</v>
      </c>
      <c r="M68" s="41">
        <v>1.327055386511487E-3</v>
      </c>
    </row>
    <row r="69" spans="2:13" ht="15" x14ac:dyDescent="0.25">
      <c r="B69" s="11" t="s">
        <v>1928</v>
      </c>
      <c r="C69" s="3" t="s">
        <v>1929</v>
      </c>
      <c r="D69" s="3" t="s">
        <v>1040</v>
      </c>
      <c r="E69" s="3"/>
      <c r="F69" s="3" t="s">
        <v>1699</v>
      </c>
      <c r="G69" s="3" t="s">
        <v>49</v>
      </c>
      <c r="H69" s="10">
        <v>272334.88753300003</v>
      </c>
      <c r="I69" s="10">
        <v>5301</v>
      </c>
      <c r="J69" s="10">
        <v>56331.115258272999</v>
      </c>
      <c r="K69" s="41">
        <v>2.4180463439436718E-3</v>
      </c>
      <c r="L69" s="41">
        <v>2.52018458933147E-2</v>
      </c>
      <c r="M69" s="41">
        <v>1.5527765730214216E-3</v>
      </c>
    </row>
    <row r="70" spans="2:13" ht="15" x14ac:dyDescent="0.25">
      <c r="B70" s="11" t="s">
        <v>1930</v>
      </c>
      <c r="C70" s="3" t="s">
        <v>1931</v>
      </c>
      <c r="D70" s="3" t="s">
        <v>1040</v>
      </c>
      <c r="E70" s="3"/>
      <c r="F70" s="3" t="s">
        <v>1910</v>
      </c>
      <c r="G70" s="3" t="s">
        <v>49</v>
      </c>
      <c r="H70" s="10">
        <v>1378667.6291449999</v>
      </c>
      <c r="I70" s="10">
        <v>3219</v>
      </c>
      <c r="J70" s="10">
        <v>173168.071452353</v>
      </c>
      <c r="K70" s="41">
        <v>2.0784978578998947E-3</v>
      </c>
      <c r="L70" s="41">
        <v>7.7473258435865472E-2</v>
      </c>
      <c r="M70" s="41">
        <v>4.7734067275904497E-3</v>
      </c>
    </row>
    <row r="71" spans="2:13" ht="15" x14ac:dyDescent="0.25">
      <c r="B71" s="11" t="s">
        <v>1932</v>
      </c>
      <c r="C71" s="3" t="s">
        <v>1933</v>
      </c>
      <c r="D71" s="3" t="s">
        <v>1695</v>
      </c>
      <c r="E71" s="3"/>
      <c r="F71" s="3" t="s">
        <v>1910</v>
      </c>
      <c r="G71" s="3" t="s">
        <v>49</v>
      </c>
      <c r="H71" s="10">
        <v>20564.722991000002</v>
      </c>
      <c r="I71" s="10">
        <v>33833</v>
      </c>
      <c r="J71" s="10">
        <v>27148.799971343</v>
      </c>
      <c r="K71" s="41">
        <v>8.5686345795833339E-4</v>
      </c>
      <c r="L71" s="41">
        <v>1.2146038116398356E-2</v>
      </c>
      <c r="M71" s="41">
        <v>7.4836119235105795E-4</v>
      </c>
    </row>
    <row r="72" spans="2:13" ht="15" x14ac:dyDescent="0.25">
      <c r="B72" s="11" t="s">
        <v>1934</v>
      </c>
      <c r="C72" s="3" t="s">
        <v>1935</v>
      </c>
      <c r="D72" s="3" t="s">
        <v>1040</v>
      </c>
      <c r="E72" s="3"/>
      <c r="F72" s="3" t="s">
        <v>1910</v>
      </c>
      <c r="G72" s="3" t="s">
        <v>49</v>
      </c>
      <c r="H72" s="10">
        <v>68237.489927000002</v>
      </c>
      <c r="I72" s="10">
        <v>8998.0400000000009</v>
      </c>
      <c r="J72" s="10">
        <v>23958.422965185997</v>
      </c>
      <c r="K72" s="41">
        <v>7.1080718673958328E-3</v>
      </c>
      <c r="L72" s="41">
        <v>1.0718702810109792E-2</v>
      </c>
      <c r="M72" s="41">
        <v>6.6041791887682538E-4</v>
      </c>
    </row>
    <row r="73" spans="2:13" ht="15" x14ac:dyDescent="0.25">
      <c r="B73" s="11" t="s">
        <v>1936</v>
      </c>
      <c r="C73" s="3" t="s">
        <v>1937</v>
      </c>
      <c r="D73" s="3" t="s">
        <v>1040</v>
      </c>
      <c r="E73" s="3"/>
      <c r="F73" s="3" t="s">
        <v>1910</v>
      </c>
      <c r="G73" s="3" t="s">
        <v>49</v>
      </c>
      <c r="H73" s="10">
        <v>21521.917371</v>
      </c>
      <c r="I73" s="10">
        <v>8838</v>
      </c>
      <c r="J73" s="10">
        <v>7422.0217389399986</v>
      </c>
      <c r="K73" s="41">
        <v>1.1857805714049585E-3</v>
      </c>
      <c r="L73" s="41">
        <v>3.320520945200473E-3</v>
      </c>
      <c r="M73" s="41">
        <v>2.045892652371937E-4</v>
      </c>
    </row>
    <row r="74" spans="2:13" ht="15" x14ac:dyDescent="0.25">
      <c r="B74" s="11" t="s">
        <v>1938</v>
      </c>
      <c r="C74" s="3" t="s">
        <v>1939</v>
      </c>
      <c r="D74" s="3" t="s">
        <v>228</v>
      </c>
      <c r="E74" s="3"/>
      <c r="F74" s="3" t="s">
        <v>1910</v>
      </c>
      <c r="G74" s="3" t="s">
        <v>47</v>
      </c>
      <c r="H74" s="10">
        <v>2490.0000069999983</v>
      </c>
      <c r="I74" s="10">
        <v>19208</v>
      </c>
      <c r="J74" s="10">
        <v>2031.1561099999999</v>
      </c>
      <c r="K74" s="41">
        <v>6.7701677778079826E-3</v>
      </c>
      <c r="L74" s="41">
        <v>9.0871418104875468E-4</v>
      </c>
      <c r="M74" s="41">
        <v>5.5989156424417204E-5</v>
      </c>
    </row>
    <row r="75" spans="2:13" ht="15" x14ac:dyDescent="0.25">
      <c r="B75" s="11" t="s">
        <v>1940</v>
      </c>
      <c r="C75" s="3" t="s">
        <v>1941</v>
      </c>
      <c r="D75" s="3" t="s">
        <v>1100</v>
      </c>
      <c r="E75" s="3"/>
      <c r="F75" s="3" t="s">
        <v>1910</v>
      </c>
      <c r="G75" s="3" t="s">
        <v>49</v>
      </c>
      <c r="H75" s="10">
        <v>20460.029856999998</v>
      </c>
      <c r="I75" s="10">
        <v>13478</v>
      </c>
      <c r="J75" s="10">
        <v>10760.166218159997</v>
      </c>
      <c r="K75" s="41">
        <v>3.3559187522758209E-2</v>
      </c>
      <c r="L75" s="41">
        <v>4.8139655956251134E-3</v>
      </c>
      <c r="M75" s="41">
        <v>2.9660577371440431E-4</v>
      </c>
    </row>
    <row r="76" spans="2:13" ht="15" x14ac:dyDescent="0.25">
      <c r="B76" s="11" t="s">
        <v>1942</v>
      </c>
      <c r="C76" s="3" t="s">
        <v>1943</v>
      </c>
      <c r="D76" s="3" t="s">
        <v>1040</v>
      </c>
      <c r="E76" s="3"/>
      <c r="F76" s="3" t="s">
        <v>1910</v>
      </c>
      <c r="G76" s="3" t="s">
        <v>49</v>
      </c>
      <c r="H76" s="10">
        <v>106674.82671700002</v>
      </c>
      <c r="I76" s="10">
        <v>1465</v>
      </c>
      <c r="J76" s="10">
        <v>6097.9917969400003</v>
      </c>
      <c r="K76" s="41">
        <v>9.0249430386632836E-4</v>
      </c>
      <c r="L76" s="41">
        <v>2.7281662864398724E-3</v>
      </c>
      <c r="M76" s="41">
        <v>1.6809215939275423E-4</v>
      </c>
    </row>
    <row r="77" spans="2:13" ht="15" x14ac:dyDescent="0.25">
      <c r="B77" s="11" t="s">
        <v>1944</v>
      </c>
      <c r="C77" s="3" t="s">
        <v>1945</v>
      </c>
      <c r="D77" s="3" t="s">
        <v>228</v>
      </c>
      <c r="E77" s="3"/>
      <c r="F77" s="3" t="s">
        <v>1910</v>
      </c>
      <c r="G77" s="3" t="s">
        <v>47</v>
      </c>
      <c r="H77" s="10">
        <v>132466.72840699996</v>
      </c>
      <c r="I77" s="10">
        <v>19035</v>
      </c>
      <c r="J77" s="10">
        <v>107083.23930083102</v>
      </c>
      <c r="K77" s="41">
        <v>5.2783790472224749E-2</v>
      </c>
      <c r="L77" s="41">
        <v>4.7907719956248214E-2</v>
      </c>
      <c r="M77" s="41">
        <v>2.9517673241017048E-3</v>
      </c>
    </row>
    <row r="78" spans="2:13" ht="15" x14ac:dyDescent="0.25">
      <c r="B78" s="11" t="s">
        <v>1946</v>
      </c>
      <c r="C78" s="3" t="s">
        <v>1947</v>
      </c>
      <c r="D78" s="3" t="s">
        <v>1040</v>
      </c>
      <c r="E78" s="3"/>
      <c r="F78" s="3" t="s">
        <v>1910</v>
      </c>
      <c r="G78" s="3" t="s">
        <v>49</v>
      </c>
      <c r="H78" s="10">
        <v>114668.521496</v>
      </c>
      <c r="I78" s="10">
        <v>4967</v>
      </c>
      <c r="J78" s="10">
        <v>22224.174476011001</v>
      </c>
      <c r="K78" s="41">
        <v>1.7889004913572543E-3</v>
      </c>
      <c r="L78" s="41">
        <v>9.9428214350560061E-3</v>
      </c>
      <c r="M78" s="41">
        <v>6.1261307046503693E-4</v>
      </c>
    </row>
    <row r="79" spans="2:13" ht="15" x14ac:dyDescent="0.25">
      <c r="B79" s="11" t="s">
        <v>1948</v>
      </c>
      <c r="C79" s="3" t="s">
        <v>1949</v>
      </c>
      <c r="D79" s="3" t="s">
        <v>228</v>
      </c>
      <c r="E79" s="3"/>
      <c r="F79" s="3" t="s">
        <v>1910</v>
      </c>
      <c r="G79" s="3" t="s">
        <v>47</v>
      </c>
      <c r="H79" s="10">
        <v>15350.000017999999</v>
      </c>
      <c r="I79" s="10">
        <v>4071</v>
      </c>
      <c r="J79" s="10">
        <v>2653.818949991999</v>
      </c>
      <c r="K79" s="41">
        <v>1.6277767663763884E-3</v>
      </c>
      <c r="L79" s="41">
        <v>1.1872858525845389E-3</v>
      </c>
      <c r="M79" s="41">
        <v>7.3152961302016634E-5</v>
      </c>
    </row>
    <row r="80" spans="2:13" ht="15" x14ac:dyDescent="0.25">
      <c r="B80" s="11" t="s">
        <v>1950</v>
      </c>
      <c r="C80" s="3" t="s">
        <v>1951</v>
      </c>
      <c r="D80" s="3" t="s">
        <v>1695</v>
      </c>
      <c r="E80" s="3"/>
      <c r="F80" s="3" t="s">
        <v>1910</v>
      </c>
      <c r="G80" s="3" t="s">
        <v>49</v>
      </c>
      <c r="H80" s="10">
        <v>0.74780599999999986</v>
      </c>
      <c r="I80" s="10">
        <v>11186</v>
      </c>
      <c r="J80" s="10">
        <v>0.32640328400000002</v>
      </c>
      <c r="K80" s="41">
        <v>1.9576073298429318E-9</v>
      </c>
      <c r="L80" s="41">
        <v>1.4602880175058732E-7</v>
      </c>
      <c r="M80" s="41">
        <v>8.997360880016E-9</v>
      </c>
    </row>
    <row r="81" spans="2:13" ht="15" x14ac:dyDescent="0.25">
      <c r="B81" s="11" t="s">
        <v>1952</v>
      </c>
      <c r="C81" s="3" t="s">
        <v>1953</v>
      </c>
      <c r="D81" s="3" t="s">
        <v>1040</v>
      </c>
      <c r="E81" s="3"/>
      <c r="F81" s="3" t="s">
        <v>1954</v>
      </c>
      <c r="G81" s="3" t="s">
        <v>49</v>
      </c>
      <c r="H81" s="10">
        <v>241915.92319099995</v>
      </c>
      <c r="I81" s="10">
        <v>3676</v>
      </c>
      <c r="J81" s="10">
        <v>34699.820071015005</v>
      </c>
      <c r="K81" s="41">
        <v>3.8096995778110231E-2</v>
      </c>
      <c r="L81" s="41">
        <v>1.5524271336471298E-2</v>
      </c>
      <c r="M81" s="41">
        <v>9.5650631888417024E-4</v>
      </c>
    </row>
    <row r="82" spans="2:13" ht="15" x14ac:dyDescent="0.25">
      <c r="B82" s="11" t="s">
        <v>1955</v>
      </c>
      <c r="C82" s="3" t="s">
        <v>1956</v>
      </c>
      <c r="D82" s="3" t="s">
        <v>228</v>
      </c>
      <c r="E82" s="3"/>
      <c r="F82" s="3" t="s">
        <v>1910</v>
      </c>
      <c r="G82" s="3" t="s">
        <v>47</v>
      </c>
      <c r="H82" s="10">
        <v>42898.012163000007</v>
      </c>
      <c r="I82" s="10">
        <v>6816</v>
      </c>
      <c r="J82" s="10">
        <v>12417.339591268001</v>
      </c>
      <c r="K82" s="41">
        <v>1.2141989216904471E-2</v>
      </c>
      <c r="L82" s="41">
        <v>5.5553645147853161E-3</v>
      </c>
      <c r="M82" s="41">
        <v>3.4228603371634143E-4</v>
      </c>
    </row>
    <row r="83" spans="2:13" ht="15" x14ac:dyDescent="0.25">
      <c r="B83" s="11" t="s">
        <v>1957</v>
      </c>
      <c r="C83" s="3" t="s">
        <v>1958</v>
      </c>
      <c r="D83" s="3" t="s">
        <v>228</v>
      </c>
      <c r="E83" s="3"/>
      <c r="F83" s="3" t="s">
        <v>1910</v>
      </c>
      <c r="G83" s="3" t="s">
        <v>47</v>
      </c>
      <c r="H83" s="10">
        <v>51976.402598999994</v>
      </c>
      <c r="I83" s="10">
        <v>24269</v>
      </c>
      <c r="J83" s="10">
        <v>53569.785586711994</v>
      </c>
      <c r="K83" s="41">
        <v>8.3583505023719543E-2</v>
      </c>
      <c r="L83" s="41">
        <v>2.3966461070481861E-2</v>
      </c>
      <c r="M83" s="41">
        <v>1.4766600607753915E-3</v>
      </c>
    </row>
    <row r="84" spans="2:13" ht="15" x14ac:dyDescent="0.25">
      <c r="B84" s="11" t="s">
        <v>1959</v>
      </c>
      <c r="C84" s="3" t="s">
        <v>1960</v>
      </c>
      <c r="D84" s="3" t="s">
        <v>228</v>
      </c>
      <c r="E84" s="3"/>
      <c r="F84" s="3" t="s">
        <v>1910</v>
      </c>
      <c r="G84" s="3" t="s">
        <v>47</v>
      </c>
      <c r="H84" s="10">
        <v>57498.965484</v>
      </c>
      <c r="I84" s="10">
        <v>7242</v>
      </c>
      <c r="J84" s="10">
        <v>17683.994052172999</v>
      </c>
      <c r="K84" s="41">
        <v>3.6798866884263877E-2</v>
      </c>
      <c r="L84" s="41">
        <v>7.9116007350077278E-3</v>
      </c>
      <c r="M84" s="41">
        <v>4.8746224099711249E-4</v>
      </c>
    </row>
    <row r="85" spans="2:13" ht="15" x14ac:dyDescent="0.25">
      <c r="B85" s="11" t="s">
        <v>1961</v>
      </c>
      <c r="C85" s="3" t="s">
        <v>1962</v>
      </c>
      <c r="D85" s="3" t="s">
        <v>228</v>
      </c>
      <c r="E85" s="3"/>
      <c r="F85" s="3" t="s">
        <v>1910</v>
      </c>
      <c r="G85" s="3" t="s">
        <v>47</v>
      </c>
      <c r="H85" s="10">
        <v>653767.5000479999</v>
      </c>
      <c r="I85" s="10">
        <v>7516</v>
      </c>
      <c r="J85" s="10">
        <v>208675.71361464093</v>
      </c>
      <c r="K85" s="41">
        <v>0.32687884684129725</v>
      </c>
      <c r="L85" s="41">
        <v>9.3358939408203792E-2</v>
      </c>
      <c r="M85" s="41">
        <v>5.752180796948698E-3</v>
      </c>
    </row>
    <row r="86" spans="2:13" ht="15" x14ac:dyDescent="0.25">
      <c r="B86" s="11" t="s">
        <v>1963</v>
      </c>
      <c r="C86" s="3" t="s">
        <v>1964</v>
      </c>
      <c r="D86" s="3" t="s">
        <v>1923</v>
      </c>
      <c r="E86" s="3"/>
      <c r="F86" s="3" t="s">
        <v>1910</v>
      </c>
      <c r="G86" s="3" t="s">
        <v>50</v>
      </c>
      <c r="H86" s="10">
        <v>1076574.465726</v>
      </c>
      <c r="I86" s="10">
        <v>2210</v>
      </c>
      <c r="J86" s="10">
        <v>11965.14550558</v>
      </c>
      <c r="K86" s="41">
        <v>3.2882613546394274E-4</v>
      </c>
      <c r="L86" s="41">
        <v>5.3530584605002707E-3</v>
      </c>
      <c r="M86" s="41">
        <v>3.2982122843961564E-4</v>
      </c>
    </row>
    <row r="87" spans="2:13" ht="15" x14ac:dyDescent="0.25">
      <c r="B87" s="11" t="s">
        <v>1965</v>
      </c>
      <c r="C87" s="3" t="s">
        <v>1966</v>
      </c>
      <c r="D87" s="3" t="s">
        <v>1040</v>
      </c>
      <c r="E87" s="3"/>
      <c r="F87" s="3" t="s">
        <v>1910</v>
      </c>
      <c r="G87" s="3" t="s">
        <v>49</v>
      </c>
      <c r="H87" s="10">
        <v>528861.48555299989</v>
      </c>
      <c r="I87" s="10">
        <v>3271</v>
      </c>
      <c r="J87" s="10">
        <v>67500.928967419008</v>
      </c>
      <c r="K87" s="41">
        <v>5.0442319080488496E-4</v>
      </c>
      <c r="L87" s="41">
        <v>3.0199082721740343E-2</v>
      </c>
      <c r="M87" s="41">
        <v>1.8606743480442266E-3</v>
      </c>
    </row>
    <row r="88" spans="2:13" ht="15" x14ac:dyDescent="0.25">
      <c r="B88" s="11" t="s">
        <v>1967</v>
      </c>
      <c r="C88" s="3" t="s">
        <v>1968</v>
      </c>
      <c r="D88" s="3" t="s">
        <v>1040</v>
      </c>
      <c r="E88" s="3"/>
      <c r="F88" s="3" t="s">
        <v>1910</v>
      </c>
      <c r="G88" s="3" t="s">
        <v>49</v>
      </c>
      <c r="H88" s="10">
        <v>110675.600101</v>
      </c>
      <c r="I88" s="10">
        <v>10829</v>
      </c>
      <c r="J88" s="10">
        <v>46765.706987179001</v>
      </c>
      <c r="K88" s="41">
        <v>1.4449430414309628E-3</v>
      </c>
      <c r="L88" s="41">
        <v>2.0922400261012136E-2</v>
      </c>
      <c r="M88" s="41">
        <v>1.2891045010831913E-3</v>
      </c>
    </row>
    <row r="89" spans="2:13" ht="15" x14ac:dyDescent="0.25">
      <c r="B89" s="11" t="s">
        <v>1969</v>
      </c>
      <c r="C89" s="3" t="s">
        <v>1970</v>
      </c>
      <c r="D89" s="3" t="s">
        <v>1040</v>
      </c>
      <c r="E89" s="3"/>
      <c r="F89" s="3" t="s">
        <v>1910</v>
      </c>
      <c r="G89" s="3" t="s">
        <v>49</v>
      </c>
      <c r="H89" s="10">
        <v>60553.761620000041</v>
      </c>
      <c r="I89" s="10">
        <v>4988</v>
      </c>
      <c r="J89" s="10">
        <v>11785.685195767994</v>
      </c>
      <c r="K89" s="41">
        <v>2.0273914072068211E-4</v>
      </c>
      <c r="L89" s="41">
        <v>5.2727701322626283E-3</v>
      </c>
      <c r="M89" s="41">
        <v>3.2487437511378303E-4</v>
      </c>
    </row>
    <row r="90" spans="2:13" ht="15" x14ac:dyDescent="0.25">
      <c r="B90" s="11" t="s">
        <v>1971</v>
      </c>
      <c r="C90" s="3" t="s">
        <v>1972</v>
      </c>
      <c r="D90" s="3" t="s">
        <v>1040</v>
      </c>
      <c r="E90" s="3"/>
      <c r="F90" s="3" t="s">
        <v>1910</v>
      </c>
      <c r="G90" s="3" t="s">
        <v>49</v>
      </c>
      <c r="H90" s="10">
        <v>1088283.271191</v>
      </c>
      <c r="I90" s="10">
        <v>5667</v>
      </c>
      <c r="J90" s="10">
        <v>240648.09664057297</v>
      </c>
      <c r="K90" s="41">
        <v>2.0136158850535706E-2</v>
      </c>
      <c r="L90" s="41">
        <v>0.10766298906472524</v>
      </c>
      <c r="M90" s="41">
        <v>6.6335048594799093E-3</v>
      </c>
    </row>
    <row r="91" spans="2:13" x14ac:dyDescent="0.2">
      <c r="B91" s="44"/>
      <c r="C91" s="45"/>
      <c r="D91" s="45"/>
      <c r="E91" s="45"/>
      <c r="F91" s="45"/>
      <c r="G91" s="45"/>
      <c r="H91" s="14"/>
      <c r="I91" s="14"/>
      <c r="J91" s="14"/>
      <c r="K91" s="14"/>
      <c r="L91" s="14"/>
      <c r="M91" s="14"/>
    </row>
    <row r="92" spans="2:13" ht="15" x14ac:dyDescent="0.25">
      <c r="B92" s="9" t="s">
        <v>1973</v>
      </c>
      <c r="C92" s="37"/>
      <c r="D92" s="37"/>
      <c r="E92" s="37"/>
      <c r="F92" s="37"/>
      <c r="G92" s="37"/>
      <c r="H92" s="10"/>
      <c r="I92" s="10"/>
      <c r="J92" s="10">
        <v>21953.257639999996</v>
      </c>
      <c r="K92" s="41"/>
      <c r="L92" s="41">
        <v>9.821616585484862E-3</v>
      </c>
      <c r="M92" s="41">
        <v>6.0514520276410062E-4</v>
      </c>
    </row>
    <row r="93" spans="2:13" ht="15" x14ac:dyDescent="0.25">
      <c r="B93" s="11" t="s">
        <v>1974</v>
      </c>
      <c r="C93" s="3" t="s">
        <v>1975</v>
      </c>
      <c r="D93" s="3" t="s">
        <v>1040</v>
      </c>
      <c r="E93" s="3"/>
      <c r="F93" s="3" t="s">
        <v>1910</v>
      </c>
      <c r="G93" s="3" t="s">
        <v>49</v>
      </c>
      <c r="H93" s="10">
        <v>1278</v>
      </c>
      <c r="I93" s="10">
        <v>10728</v>
      </c>
      <c r="J93" s="10">
        <v>534.97918000000004</v>
      </c>
      <c r="K93" s="41">
        <v>2.3278688524590166E-5</v>
      </c>
      <c r="L93" s="41">
        <v>2.3934308398965672E-4</v>
      </c>
      <c r="M93" s="41">
        <v>1.4746790187794304E-5</v>
      </c>
    </row>
    <row r="94" spans="2:13" ht="15" x14ac:dyDescent="0.25">
      <c r="B94" s="11" t="s">
        <v>1976</v>
      </c>
      <c r="C94" s="3" t="s">
        <v>1977</v>
      </c>
      <c r="D94" s="3" t="s">
        <v>1040</v>
      </c>
      <c r="E94" s="3"/>
      <c r="F94" s="3" t="s">
        <v>1978</v>
      </c>
      <c r="G94" s="3" t="s">
        <v>49</v>
      </c>
      <c r="H94" s="10">
        <v>17272</v>
      </c>
      <c r="I94" s="10">
        <v>11401</v>
      </c>
      <c r="J94" s="10">
        <v>7683.7431800000004</v>
      </c>
      <c r="K94" s="41">
        <v>8.197437114380636E-5</v>
      </c>
      <c r="L94" s="41">
        <v>3.4376118885331049E-3</v>
      </c>
      <c r="M94" s="41">
        <v>2.1180366034497905E-4</v>
      </c>
    </row>
    <row r="95" spans="2:13" ht="15" x14ac:dyDescent="0.25">
      <c r="B95" s="11" t="s">
        <v>1979</v>
      </c>
      <c r="C95" s="3" t="s">
        <v>1980</v>
      </c>
      <c r="D95" s="3" t="s">
        <v>1040</v>
      </c>
      <c r="E95" s="3"/>
      <c r="F95" s="3" t="s">
        <v>1978</v>
      </c>
      <c r="G95" s="3" t="s">
        <v>49</v>
      </c>
      <c r="H95" s="10">
        <v>26915</v>
      </c>
      <c r="I95" s="10">
        <v>5705</v>
      </c>
      <c r="J95" s="10">
        <v>6001.4264199999998</v>
      </c>
      <c r="K95" s="41">
        <v>1.4165692550524654E-3</v>
      </c>
      <c r="L95" s="41">
        <v>2.6849641283232827E-3</v>
      </c>
      <c r="M95" s="41">
        <v>1.654303186961883E-4</v>
      </c>
    </row>
    <row r="96" spans="2:13" ht="15" x14ac:dyDescent="0.25">
      <c r="B96" s="11" t="s">
        <v>1981</v>
      </c>
      <c r="C96" s="3" t="s">
        <v>1982</v>
      </c>
      <c r="D96" s="3" t="s">
        <v>1040</v>
      </c>
      <c r="E96" s="3"/>
      <c r="F96" s="3" t="s">
        <v>1978</v>
      </c>
      <c r="G96" s="3" t="s">
        <v>49</v>
      </c>
      <c r="H96" s="10">
        <v>23625</v>
      </c>
      <c r="I96" s="10">
        <v>8306</v>
      </c>
      <c r="J96" s="10">
        <v>7656.8653400000003</v>
      </c>
      <c r="K96" s="41">
        <v>2.5889259064199445E-4</v>
      </c>
      <c r="L96" s="41">
        <v>3.4255870745644929E-3</v>
      </c>
      <c r="M96" s="41">
        <v>2.1106276820936153E-4</v>
      </c>
    </row>
    <row r="97" spans="2:13" ht="15" x14ac:dyDescent="0.25">
      <c r="B97" s="11" t="s">
        <v>1983</v>
      </c>
      <c r="C97" s="3" t="s">
        <v>1984</v>
      </c>
      <c r="D97" s="3" t="s">
        <v>1040</v>
      </c>
      <c r="E97" s="3"/>
      <c r="F97" s="3" t="s">
        <v>1978</v>
      </c>
      <c r="G97" s="3" t="s">
        <v>49</v>
      </c>
      <c r="H97" s="10">
        <v>570</v>
      </c>
      <c r="I97" s="10">
        <v>3428</v>
      </c>
      <c r="J97" s="10">
        <v>76.243520000000004</v>
      </c>
      <c r="K97" s="41">
        <v>4.4531249999999995E-5</v>
      </c>
      <c r="L97" s="41">
        <v>3.411041007432676E-5</v>
      </c>
      <c r="M97" s="41">
        <v>2.1016653257775356E-6</v>
      </c>
    </row>
    <row r="98" spans="2:13" x14ac:dyDescent="0.2">
      <c r="B98" s="44"/>
      <c r="C98" s="45"/>
      <c r="D98" s="45"/>
      <c r="E98" s="45"/>
      <c r="F98" s="45"/>
      <c r="G98" s="45"/>
      <c r="H98" s="14"/>
      <c r="I98" s="14"/>
      <c r="J98" s="14"/>
      <c r="K98" s="14"/>
      <c r="L98" s="14"/>
      <c r="M98" s="14"/>
    </row>
    <row r="99" spans="2:13" ht="15" x14ac:dyDescent="0.25">
      <c r="B99" s="9" t="s">
        <v>1905</v>
      </c>
      <c r="C99" s="37"/>
      <c r="D99" s="37"/>
      <c r="E99" s="37"/>
      <c r="F99" s="37"/>
      <c r="G99" s="37"/>
      <c r="H99" s="10"/>
      <c r="I99" s="10"/>
      <c r="J99" s="10">
        <v>0</v>
      </c>
      <c r="K99" s="41"/>
      <c r="L99" s="41">
        <v>0</v>
      </c>
      <c r="M99" s="41">
        <v>0</v>
      </c>
    </row>
    <row r="100" spans="2:13" ht="15" x14ac:dyDescent="0.25">
      <c r="B100" s="11"/>
      <c r="C100" s="3"/>
      <c r="D100" s="3" t="s">
        <v>88</v>
      </c>
      <c r="E100" s="3" t="s">
        <v>88</v>
      </c>
      <c r="F100" s="3" t="s">
        <v>88</v>
      </c>
      <c r="G100" s="3" t="s">
        <v>88</v>
      </c>
      <c r="H100" s="10">
        <v>0</v>
      </c>
      <c r="I100" s="10">
        <v>0</v>
      </c>
      <c r="J100" s="10">
        <v>0</v>
      </c>
      <c r="K100" s="41">
        <v>0</v>
      </c>
      <c r="L100" s="41">
        <v>0</v>
      </c>
      <c r="M100" s="41">
        <v>0</v>
      </c>
    </row>
    <row r="101" spans="2:13" x14ac:dyDescent="0.2">
      <c r="B101" s="44"/>
      <c r="C101" s="45"/>
      <c r="D101" s="45"/>
      <c r="E101" s="45"/>
      <c r="F101" s="45"/>
      <c r="G101" s="45"/>
      <c r="H101" s="14"/>
      <c r="I101" s="14"/>
      <c r="J101" s="14"/>
      <c r="K101" s="14"/>
      <c r="L101" s="14"/>
      <c r="M101" s="14"/>
    </row>
    <row r="102" spans="2:13" ht="15" x14ac:dyDescent="0.25">
      <c r="B102" s="9" t="s">
        <v>1906</v>
      </c>
      <c r="C102" s="37"/>
      <c r="D102" s="37"/>
      <c r="E102" s="37"/>
      <c r="F102" s="37"/>
      <c r="G102" s="37"/>
      <c r="H102" s="10"/>
      <c r="I102" s="10"/>
      <c r="J102" s="10">
        <v>0</v>
      </c>
      <c r="K102" s="41"/>
      <c r="L102" s="41">
        <v>0</v>
      </c>
      <c r="M102" s="41">
        <v>0</v>
      </c>
    </row>
    <row r="103" spans="2:13" ht="15" x14ac:dyDescent="0.25">
      <c r="B103" s="11"/>
      <c r="C103" s="3"/>
      <c r="D103" s="3" t="s">
        <v>88</v>
      </c>
      <c r="E103" s="3" t="s">
        <v>88</v>
      </c>
      <c r="F103" s="3" t="s">
        <v>88</v>
      </c>
      <c r="G103" s="3" t="s">
        <v>88</v>
      </c>
      <c r="H103" s="10">
        <v>0</v>
      </c>
      <c r="I103" s="10">
        <v>0</v>
      </c>
      <c r="J103" s="10">
        <v>0</v>
      </c>
      <c r="K103" s="41">
        <v>0</v>
      </c>
      <c r="L103" s="41">
        <v>0</v>
      </c>
      <c r="M103" s="41">
        <v>0</v>
      </c>
    </row>
    <row r="104" spans="2:13" x14ac:dyDescent="0.2">
      <c r="B104" s="44"/>
      <c r="C104" s="45"/>
      <c r="D104" s="45"/>
      <c r="E104" s="45"/>
      <c r="F104" s="45"/>
      <c r="G104" s="45"/>
      <c r="H104" s="14"/>
      <c r="I104" s="14"/>
      <c r="J104" s="14"/>
      <c r="K104" s="14"/>
      <c r="L104" s="14"/>
      <c r="M104" s="14"/>
    </row>
    <row r="105" spans="2:13" x14ac:dyDescent="0.2">
      <c r="B105" s="33"/>
      <c r="C105" s="48"/>
      <c r="D105" s="48"/>
      <c r="E105" s="48"/>
      <c r="F105" s="48"/>
      <c r="G105" s="48"/>
      <c r="H105" s="49"/>
      <c r="I105" s="49"/>
      <c r="J105" s="49"/>
      <c r="K105" s="49"/>
      <c r="L105" s="49"/>
      <c r="M105" s="49"/>
    </row>
    <row r="107" spans="2:13" x14ac:dyDescent="0.2">
      <c r="B107" s="35" t="s">
        <v>56</v>
      </c>
    </row>
    <row r="109" spans="2:13" x14ac:dyDescent="0.2">
      <c r="B109" s="36" t="s">
        <v>57</v>
      </c>
    </row>
  </sheetData>
  <hyperlinks>
    <hyperlink ref="B109" r:id="rId1"/>
  </hyperlinks>
  <pageMargins left="0.7" right="0.7" top="0.75" bottom="0.75" header="0.3" footer="0.3"/>
  <pageSetup paperSize="9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9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5" customWidth="1"/>
    <col min="5" max="5" width="16.25" customWidth="1"/>
    <col min="6" max="6" width="22.5" bestFit="1" customWidth="1"/>
    <col min="7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242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15" x14ac:dyDescent="0.2">
      <c r="B7" s="50" t="s">
        <v>2049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2:15" ht="30" x14ac:dyDescent="0.2">
      <c r="B8" s="50" t="s">
        <v>117</v>
      </c>
      <c r="C8" s="27" t="s">
        <v>58</v>
      </c>
      <c r="D8" s="27" t="s">
        <v>131</v>
      </c>
      <c r="E8" s="27" t="s">
        <v>59</v>
      </c>
      <c r="F8" s="27" t="s">
        <v>255</v>
      </c>
      <c r="G8" s="27" t="s">
        <v>118</v>
      </c>
      <c r="H8" s="27" t="s">
        <v>60</v>
      </c>
      <c r="I8" s="27" t="s">
        <v>61</v>
      </c>
      <c r="J8" s="27" t="s">
        <v>133</v>
      </c>
      <c r="K8" s="27" t="s">
        <v>134</v>
      </c>
      <c r="L8" s="27" t="s">
        <v>62</v>
      </c>
      <c r="M8" s="27" t="s">
        <v>135</v>
      </c>
      <c r="N8" s="27" t="s">
        <v>121</v>
      </c>
      <c r="O8" s="27" t="s">
        <v>122</v>
      </c>
    </row>
    <row r="9" spans="2:15" ht="15" x14ac:dyDescent="0.2">
      <c r="B9" s="50"/>
      <c r="C9" s="53"/>
      <c r="D9" s="53"/>
      <c r="E9" s="53"/>
      <c r="F9" s="53"/>
      <c r="G9" s="53"/>
      <c r="H9" s="53"/>
      <c r="I9" s="53"/>
      <c r="J9" s="53" t="s">
        <v>247</v>
      </c>
      <c r="K9" s="53" t="s">
        <v>248</v>
      </c>
      <c r="L9" s="53" t="s">
        <v>41</v>
      </c>
      <c r="M9" s="53" t="s">
        <v>42</v>
      </c>
      <c r="N9" s="53" t="s">
        <v>42</v>
      </c>
      <c r="O9" s="53" t="s">
        <v>42</v>
      </c>
    </row>
    <row r="10" spans="2:15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249</v>
      </c>
      <c r="N10" s="53" t="s">
        <v>250</v>
      </c>
      <c r="O10" s="53" t="s">
        <v>251</v>
      </c>
    </row>
    <row r="11" spans="2:15" ht="15" x14ac:dyDescent="0.25">
      <c r="B11" s="16" t="s">
        <v>2048</v>
      </c>
      <c r="C11" s="46"/>
      <c r="D11" s="46"/>
      <c r="E11" s="46"/>
      <c r="F11" s="46"/>
      <c r="G11" s="46"/>
      <c r="H11" s="46"/>
      <c r="I11" s="46"/>
      <c r="J11" s="17"/>
      <c r="K11" s="17"/>
      <c r="L11" s="17">
        <v>1653319.6584775848</v>
      </c>
      <c r="M11" s="47"/>
      <c r="N11" s="47">
        <v>1</v>
      </c>
      <c r="O11" s="47">
        <v>4.5574031716383204E-2</v>
      </c>
    </row>
    <row r="12" spans="2:15" ht="15" x14ac:dyDescent="0.25">
      <c r="B12" s="6" t="s">
        <v>63</v>
      </c>
      <c r="C12" s="38"/>
      <c r="D12" s="38"/>
      <c r="E12" s="38"/>
      <c r="F12" s="38"/>
      <c r="G12" s="38"/>
      <c r="H12" s="38"/>
      <c r="I12" s="38"/>
      <c r="J12" s="40"/>
      <c r="K12" s="40"/>
      <c r="L12" s="40">
        <v>23567.862570973011</v>
      </c>
      <c r="M12" s="39"/>
      <c r="N12" s="39">
        <v>1.4254873490511114E-2</v>
      </c>
      <c r="O12" s="39">
        <v>6.4965205656958356E-4</v>
      </c>
    </row>
    <row r="13" spans="2:15" ht="15" x14ac:dyDescent="0.25">
      <c r="B13" s="9" t="s">
        <v>1987</v>
      </c>
      <c r="C13" s="37"/>
      <c r="D13" s="37"/>
      <c r="E13" s="37"/>
      <c r="F13" s="37"/>
      <c r="G13" s="37"/>
      <c r="H13" s="37"/>
      <c r="I13" s="37"/>
      <c r="J13" s="10"/>
      <c r="K13" s="10"/>
      <c r="L13" s="10">
        <v>23567.862570973008</v>
      </c>
      <c r="M13" s="41"/>
      <c r="N13" s="41">
        <v>1.425487349051111E-2</v>
      </c>
      <c r="O13" s="41">
        <v>6.4965205656958346E-4</v>
      </c>
    </row>
    <row r="14" spans="2:15" ht="15" x14ac:dyDescent="0.25">
      <c r="B14" s="11" t="s">
        <v>1988</v>
      </c>
      <c r="C14" s="3" t="s">
        <v>1989</v>
      </c>
      <c r="D14" s="3" t="s">
        <v>140</v>
      </c>
      <c r="E14" s="3" t="s">
        <v>1990</v>
      </c>
      <c r="F14" s="3" t="s">
        <v>531</v>
      </c>
      <c r="G14" s="3" t="s">
        <v>81</v>
      </c>
      <c r="H14" s="3" t="s">
        <v>142</v>
      </c>
      <c r="I14" s="3" t="s">
        <v>55</v>
      </c>
      <c r="J14" s="10">
        <v>2755845.1781040002</v>
      </c>
      <c r="K14" s="10">
        <v>109.9</v>
      </c>
      <c r="L14" s="10">
        <v>3028.6738507360001</v>
      </c>
      <c r="M14" s="41">
        <v>0</v>
      </c>
      <c r="N14" s="41">
        <v>1.8318743354959399E-3</v>
      </c>
      <c r="O14" s="41">
        <v>8.3485899066320366E-5</v>
      </c>
    </row>
    <row r="15" spans="2:15" ht="15" x14ac:dyDescent="0.25">
      <c r="B15" s="11" t="s">
        <v>1991</v>
      </c>
      <c r="C15" s="3" t="s">
        <v>1992</v>
      </c>
      <c r="D15" s="3" t="s">
        <v>140</v>
      </c>
      <c r="E15" s="3" t="s">
        <v>1990</v>
      </c>
      <c r="F15" s="3" t="s">
        <v>531</v>
      </c>
      <c r="G15" s="3" t="s">
        <v>84</v>
      </c>
      <c r="H15" s="3" t="s">
        <v>142</v>
      </c>
      <c r="I15" s="3" t="s">
        <v>55</v>
      </c>
      <c r="J15" s="10">
        <v>3643619.6758389999</v>
      </c>
      <c r="K15" s="10">
        <v>121.59</v>
      </c>
      <c r="L15" s="10">
        <v>4430.2771638520007</v>
      </c>
      <c r="M15" s="41">
        <v>0</v>
      </c>
      <c r="N15" s="41">
        <v>2.6796252866983406E-3</v>
      </c>
      <c r="O15" s="41">
        <v>1.221213278040126E-4</v>
      </c>
    </row>
    <row r="16" spans="2:15" ht="15" x14ac:dyDescent="0.25">
      <c r="B16" s="11" t="s">
        <v>1993</v>
      </c>
      <c r="C16" s="3" t="s">
        <v>1994</v>
      </c>
      <c r="D16" s="3" t="s">
        <v>140</v>
      </c>
      <c r="E16" s="3" t="s">
        <v>1990</v>
      </c>
      <c r="F16" s="3" t="s">
        <v>531</v>
      </c>
      <c r="G16" s="3" t="s">
        <v>229</v>
      </c>
      <c r="H16" s="3" t="s">
        <v>142</v>
      </c>
      <c r="I16" s="3" t="s">
        <v>55</v>
      </c>
      <c r="J16" s="10">
        <v>6689723.5170450015</v>
      </c>
      <c r="K16" s="10">
        <v>117.65</v>
      </c>
      <c r="L16" s="10">
        <v>7870.4597178020003</v>
      </c>
      <c r="M16" s="41">
        <v>0</v>
      </c>
      <c r="N16" s="41">
        <v>4.7603980739267943E-3</v>
      </c>
      <c r="O16" s="41">
        <v>2.1695053280374924E-4</v>
      </c>
    </row>
    <row r="17" spans="2:15" ht="15" x14ac:dyDescent="0.25">
      <c r="B17" s="11" t="s">
        <v>1995</v>
      </c>
      <c r="C17" s="3" t="s">
        <v>1996</v>
      </c>
      <c r="D17" s="3" t="s">
        <v>140</v>
      </c>
      <c r="E17" s="3" t="s">
        <v>897</v>
      </c>
      <c r="F17" s="3" t="s">
        <v>531</v>
      </c>
      <c r="G17" s="3" t="s">
        <v>239</v>
      </c>
      <c r="H17" s="3" t="s">
        <v>142</v>
      </c>
      <c r="I17" s="3" t="s">
        <v>55</v>
      </c>
      <c r="J17" s="10">
        <v>246280</v>
      </c>
      <c r="K17" s="10">
        <v>420.66</v>
      </c>
      <c r="L17" s="10">
        <v>1036.00144</v>
      </c>
      <c r="M17" s="41">
        <v>0</v>
      </c>
      <c r="N17" s="41">
        <v>6.2661895701039097E-4</v>
      </c>
      <c r="O17" s="41">
        <v>2.855755222087852E-5</v>
      </c>
    </row>
    <row r="18" spans="2:15" ht="15" x14ac:dyDescent="0.25">
      <c r="B18" s="11" t="s">
        <v>1997</v>
      </c>
      <c r="C18" s="3" t="s">
        <v>1998</v>
      </c>
      <c r="D18" s="3" t="s">
        <v>140</v>
      </c>
      <c r="E18" s="3" t="s">
        <v>1990</v>
      </c>
      <c r="F18" s="3" t="s">
        <v>531</v>
      </c>
      <c r="G18" s="3" t="s">
        <v>239</v>
      </c>
      <c r="H18" s="3" t="s">
        <v>142</v>
      </c>
      <c r="I18" s="3" t="s">
        <v>55</v>
      </c>
      <c r="J18" s="10">
        <v>5141060.2789969994</v>
      </c>
      <c r="K18" s="10">
        <v>108.39</v>
      </c>
      <c r="L18" s="10">
        <v>5572.3952385829998</v>
      </c>
      <c r="M18" s="41">
        <v>0</v>
      </c>
      <c r="N18" s="41">
        <v>3.3704282230057015E-3</v>
      </c>
      <c r="O18" s="41">
        <v>1.5360400273305491E-4</v>
      </c>
    </row>
    <row r="19" spans="2:15" ht="15" x14ac:dyDescent="0.25">
      <c r="B19" s="11" t="s">
        <v>1999</v>
      </c>
      <c r="C19" s="3" t="s">
        <v>2000</v>
      </c>
      <c r="D19" s="3" t="s">
        <v>140</v>
      </c>
      <c r="E19" s="3" t="s">
        <v>1668</v>
      </c>
      <c r="F19" s="3" t="s">
        <v>531</v>
      </c>
      <c r="G19" s="3" t="s">
        <v>239</v>
      </c>
      <c r="H19" s="3" t="s">
        <v>142</v>
      </c>
      <c r="I19" s="3" t="s">
        <v>55</v>
      </c>
      <c r="J19" s="10">
        <v>720000</v>
      </c>
      <c r="K19" s="10">
        <v>106</v>
      </c>
      <c r="L19" s="10">
        <v>763.2</v>
      </c>
      <c r="M19" s="41">
        <v>0</v>
      </c>
      <c r="N19" s="41">
        <v>4.6161672129560981E-4</v>
      </c>
      <c r="O19" s="41">
        <v>2.1037735097138947E-5</v>
      </c>
    </row>
    <row r="20" spans="2:15" ht="15" x14ac:dyDescent="0.25">
      <c r="B20" s="11" t="s">
        <v>2001</v>
      </c>
      <c r="C20" s="3" t="s">
        <v>2002</v>
      </c>
      <c r="D20" s="3" t="s">
        <v>140</v>
      </c>
      <c r="E20" s="3" t="s">
        <v>2003</v>
      </c>
      <c r="F20" s="3" t="s">
        <v>531</v>
      </c>
      <c r="G20" s="3" t="s">
        <v>239</v>
      </c>
      <c r="H20" s="3" t="s">
        <v>142</v>
      </c>
      <c r="I20" s="3" t="s">
        <v>55</v>
      </c>
      <c r="J20" s="10">
        <v>767536</v>
      </c>
      <c r="K20" s="10">
        <v>112.94</v>
      </c>
      <c r="L20" s="10">
        <v>866.85516000000007</v>
      </c>
      <c r="M20" s="41">
        <v>0</v>
      </c>
      <c r="N20" s="41">
        <v>5.2431189307832967E-4</v>
      </c>
      <c r="O20" s="41">
        <v>2.3895006844428718E-5</v>
      </c>
    </row>
    <row r="21" spans="2:15" x14ac:dyDescent="0.2">
      <c r="B21" s="44"/>
      <c r="C21" s="45"/>
      <c r="D21" s="45"/>
      <c r="E21" s="45"/>
      <c r="F21" s="45"/>
      <c r="G21" s="45"/>
      <c r="H21" s="45"/>
      <c r="I21" s="45"/>
      <c r="J21" s="14"/>
      <c r="K21" s="14"/>
      <c r="L21" s="14"/>
      <c r="M21" s="14"/>
      <c r="N21" s="14"/>
      <c r="O21" s="14"/>
    </row>
    <row r="22" spans="2:15" ht="15" x14ac:dyDescent="0.25">
      <c r="B22" s="15" t="s">
        <v>114</v>
      </c>
      <c r="C22" s="37"/>
      <c r="D22" s="37"/>
      <c r="E22" s="37"/>
      <c r="F22" s="37"/>
      <c r="G22" s="37"/>
      <c r="H22" s="37"/>
      <c r="I22" s="37"/>
      <c r="J22" s="10"/>
      <c r="K22" s="10"/>
      <c r="L22" s="10">
        <v>1629751.7959066117</v>
      </c>
      <c r="M22" s="41"/>
      <c r="N22" s="41">
        <v>0.98574512650948887</v>
      </c>
      <c r="O22" s="41">
        <v>4.4924379659813614E-2</v>
      </c>
    </row>
    <row r="23" spans="2:15" ht="15" x14ac:dyDescent="0.25">
      <c r="B23" s="9" t="s">
        <v>2004</v>
      </c>
      <c r="C23" s="37"/>
      <c r="D23" s="37"/>
      <c r="E23" s="37"/>
      <c r="F23" s="37"/>
      <c r="G23" s="37"/>
      <c r="H23" s="37"/>
      <c r="I23" s="37"/>
      <c r="J23" s="10"/>
      <c r="K23" s="10"/>
      <c r="L23" s="10">
        <v>1629751.7959066106</v>
      </c>
      <c r="M23" s="41"/>
      <c r="N23" s="41">
        <v>0.98574512650948809</v>
      </c>
      <c r="O23" s="41">
        <v>4.4924379659813586E-2</v>
      </c>
    </row>
    <row r="24" spans="2:15" ht="15" x14ac:dyDescent="0.25">
      <c r="B24" s="11" t="s">
        <v>2005</v>
      </c>
      <c r="C24" s="3" t="s">
        <v>2006</v>
      </c>
      <c r="D24" s="3" t="s">
        <v>2007</v>
      </c>
      <c r="E24" s="3"/>
      <c r="F24" s="3" t="s">
        <v>1978</v>
      </c>
      <c r="G24" s="3" t="s">
        <v>560</v>
      </c>
      <c r="H24" s="3" t="s">
        <v>142</v>
      </c>
      <c r="I24" s="3" t="s">
        <v>49</v>
      </c>
      <c r="J24" s="10">
        <v>1481705.0804719999</v>
      </c>
      <c r="K24" s="10">
        <v>1651</v>
      </c>
      <c r="L24" s="10">
        <v>95454.434322825022</v>
      </c>
      <c r="M24" s="41">
        <v>1.8845010364982673E-3</v>
      </c>
      <c r="N24" s="41">
        <v>5.7735014419850114E-2</v>
      </c>
      <c r="O24" s="41">
        <v>2.6312173783160906E-3</v>
      </c>
    </row>
    <row r="25" spans="2:15" ht="15" x14ac:dyDescent="0.25">
      <c r="B25" s="11" t="s">
        <v>2008</v>
      </c>
      <c r="C25" s="3" t="s">
        <v>2009</v>
      </c>
      <c r="D25" s="3" t="s">
        <v>2007</v>
      </c>
      <c r="E25" s="3"/>
      <c r="F25" s="3" t="s">
        <v>1978</v>
      </c>
      <c r="G25" s="3" t="s">
        <v>239</v>
      </c>
      <c r="H25" s="3" t="s">
        <v>142</v>
      </c>
      <c r="I25" s="3" t="s">
        <v>47</v>
      </c>
      <c r="J25" s="10">
        <v>1138606.5162790001</v>
      </c>
      <c r="K25" s="10">
        <v>1063</v>
      </c>
      <c r="L25" s="10">
        <v>51400.665048539013</v>
      </c>
      <c r="M25" s="41">
        <v>4.3863325584218545E-3</v>
      </c>
      <c r="N25" s="41">
        <v>3.108936906724374E-2</v>
      </c>
      <c r="O25" s="41">
        <v>1.416867891912909E-3</v>
      </c>
    </row>
    <row r="26" spans="2:15" ht="15" x14ac:dyDescent="0.25">
      <c r="B26" s="11" t="s">
        <v>2010</v>
      </c>
      <c r="C26" s="3" t="s">
        <v>2011</v>
      </c>
      <c r="D26" s="3" t="s">
        <v>228</v>
      </c>
      <c r="E26" s="3"/>
      <c r="F26" s="3" t="s">
        <v>1978</v>
      </c>
      <c r="G26" s="3" t="s">
        <v>671</v>
      </c>
      <c r="H26" s="3" t="s">
        <v>142</v>
      </c>
      <c r="I26" s="3" t="s">
        <v>49</v>
      </c>
      <c r="J26" s="10">
        <v>117453.32062000001</v>
      </c>
      <c r="K26" s="10">
        <v>26730</v>
      </c>
      <c r="L26" s="10">
        <v>122504.35369622998</v>
      </c>
      <c r="M26" s="41">
        <v>7.1737613052227922E-3</v>
      </c>
      <c r="N26" s="41">
        <v>7.4095988073495017E-2</v>
      </c>
      <c r="O26" s="41">
        <v>3.3768529105182134E-3</v>
      </c>
    </row>
    <row r="27" spans="2:15" ht="15" x14ac:dyDescent="0.25">
      <c r="B27" s="11" t="s">
        <v>2012</v>
      </c>
      <c r="C27" s="3" t="s">
        <v>2013</v>
      </c>
      <c r="D27" s="3" t="s">
        <v>228</v>
      </c>
      <c r="E27" s="3"/>
      <c r="F27" s="3" t="s">
        <v>1978</v>
      </c>
      <c r="G27" s="3" t="s">
        <v>671</v>
      </c>
      <c r="H27" s="3" t="s">
        <v>142</v>
      </c>
      <c r="I27" s="3" t="s">
        <v>47</v>
      </c>
      <c r="J27" s="10">
        <v>15240.372012000002</v>
      </c>
      <c r="K27" s="10">
        <v>19896</v>
      </c>
      <c r="L27" s="10">
        <v>12877.250648395</v>
      </c>
      <c r="M27" s="41">
        <v>2.2901114954784264E-4</v>
      </c>
      <c r="N27" s="41">
        <v>7.7887240875443723E-3</v>
      </c>
      <c r="O27" s="41">
        <v>3.5496355859590501E-4</v>
      </c>
    </row>
    <row r="28" spans="2:15" ht="15" x14ac:dyDescent="0.25">
      <c r="B28" s="11" t="s">
        <v>2014</v>
      </c>
      <c r="C28" s="3" t="s">
        <v>2015</v>
      </c>
      <c r="D28" s="3" t="s">
        <v>228</v>
      </c>
      <c r="E28" s="3"/>
      <c r="F28" s="3" t="s">
        <v>2016</v>
      </c>
      <c r="G28" s="3" t="s">
        <v>696</v>
      </c>
      <c r="H28" s="3" t="s">
        <v>142</v>
      </c>
      <c r="I28" s="3" t="s">
        <v>47</v>
      </c>
      <c r="J28" s="10">
        <v>106808.99999999999</v>
      </c>
      <c r="K28" s="10">
        <v>11834</v>
      </c>
      <c r="L28" s="10">
        <v>53678.605220000012</v>
      </c>
      <c r="M28" s="41">
        <v>0.25806355279789078</v>
      </c>
      <c r="N28" s="41">
        <v>3.2467166857151217E-2</v>
      </c>
      <c r="O28" s="41">
        <v>1.4796596920889152E-3</v>
      </c>
    </row>
    <row r="29" spans="2:15" ht="15" x14ac:dyDescent="0.25">
      <c r="B29" s="11" t="s">
        <v>2017</v>
      </c>
      <c r="C29" s="3" t="s">
        <v>2018</v>
      </c>
      <c r="D29" s="3" t="s">
        <v>228</v>
      </c>
      <c r="E29" s="3"/>
      <c r="F29" s="3" t="s">
        <v>2016</v>
      </c>
      <c r="G29" s="3" t="s">
        <v>696</v>
      </c>
      <c r="H29" s="3" t="s">
        <v>142</v>
      </c>
      <c r="I29" s="3" t="s">
        <v>47</v>
      </c>
      <c r="J29" s="10">
        <v>1410451.56</v>
      </c>
      <c r="K29" s="10">
        <v>1428</v>
      </c>
      <c r="L29" s="10">
        <v>85535.853200000012</v>
      </c>
      <c r="M29" s="41">
        <v>2.5616954218976935E-2</v>
      </c>
      <c r="N29" s="41">
        <v>5.1735822991884957E-2</v>
      </c>
      <c r="O29" s="41">
        <v>2.3578100379053521E-3</v>
      </c>
    </row>
    <row r="30" spans="2:15" ht="15" x14ac:dyDescent="0.25">
      <c r="B30" s="11" t="s">
        <v>2019</v>
      </c>
      <c r="C30" s="3" t="s">
        <v>2020</v>
      </c>
      <c r="D30" s="3" t="s">
        <v>228</v>
      </c>
      <c r="E30" s="3"/>
      <c r="F30" s="3" t="s">
        <v>1978</v>
      </c>
      <c r="G30" s="3" t="s">
        <v>696</v>
      </c>
      <c r="H30" s="3" t="s">
        <v>142</v>
      </c>
      <c r="I30" s="3" t="s">
        <v>49</v>
      </c>
      <c r="J30" s="10">
        <v>1365367.3955089997</v>
      </c>
      <c r="K30" s="10">
        <v>2621</v>
      </c>
      <c r="L30" s="10">
        <v>139638.06236203498</v>
      </c>
      <c r="M30" s="41">
        <v>1.3410352296877039E-3</v>
      </c>
      <c r="N30" s="41">
        <v>8.4459204029919382E-2</v>
      </c>
      <c r="O30" s="41">
        <v>3.8491464432000261E-3</v>
      </c>
    </row>
    <row r="31" spans="2:15" ht="15" x14ac:dyDescent="0.25">
      <c r="B31" s="11" t="s">
        <v>2021</v>
      </c>
      <c r="C31" s="3" t="s">
        <v>2022</v>
      </c>
      <c r="D31" s="3" t="s">
        <v>228</v>
      </c>
      <c r="E31" s="3"/>
      <c r="F31" s="3" t="s">
        <v>1978</v>
      </c>
      <c r="G31" s="3" t="s">
        <v>696</v>
      </c>
      <c r="H31" s="3" t="s">
        <v>142</v>
      </c>
      <c r="I31" s="3" t="s">
        <v>49</v>
      </c>
      <c r="J31" s="10">
        <v>1816064.375972</v>
      </c>
      <c r="K31" s="10">
        <v>1022.0000000000001</v>
      </c>
      <c r="L31" s="10">
        <v>72421.814251839009</v>
      </c>
      <c r="M31" s="41">
        <v>1.0936337059509136E-2</v>
      </c>
      <c r="N31" s="41">
        <v>4.3803878990059733E-2</v>
      </c>
      <c r="O31" s="41">
        <v>1.9963193703935941E-3</v>
      </c>
    </row>
    <row r="32" spans="2:15" ht="15" x14ac:dyDescent="0.25">
      <c r="B32" s="11" t="s">
        <v>2023</v>
      </c>
      <c r="C32" s="3" t="s">
        <v>2024</v>
      </c>
      <c r="D32" s="3" t="s">
        <v>228</v>
      </c>
      <c r="E32" s="3"/>
      <c r="F32" s="3" t="s">
        <v>1978</v>
      </c>
      <c r="G32" s="3" t="s">
        <v>696</v>
      </c>
      <c r="H32" s="3" t="s">
        <v>142</v>
      </c>
      <c r="I32" s="3" t="s">
        <v>49</v>
      </c>
      <c r="J32" s="10">
        <v>64781.601910000005</v>
      </c>
      <c r="K32" s="10">
        <v>15118</v>
      </c>
      <c r="L32" s="10">
        <v>38214.949416970005</v>
      </c>
      <c r="M32" s="41">
        <v>2.2256204577332291E-3</v>
      </c>
      <c r="N32" s="41">
        <v>2.3114071874134261E-2</v>
      </c>
      <c r="O32" s="41">
        <v>1.0534014446865556E-3</v>
      </c>
    </row>
    <row r="33" spans="2:15" ht="15" x14ac:dyDescent="0.25">
      <c r="B33" s="11" t="s">
        <v>2025</v>
      </c>
      <c r="C33" s="3" t="s">
        <v>2026</v>
      </c>
      <c r="D33" s="3" t="s">
        <v>228</v>
      </c>
      <c r="E33" s="3"/>
      <c r="F33" s="3" t="s">
        <v>1978</v>
      </c>
      <c r="G33" s="3" t="s">
        <v>696</v>
      </c>
      <c r="H33" s="3" t="s">
        <v>142</v>
      </c>
      <c r="I33" s="3" t="s">
        <v>49</v>
      </c>
      <c r="J33" s="10">
        <v>142177.708464</v>
      </c>
      <c r="K33" s="10">
        <v>3715.9999999999995</v>
      </c>
      <c r="L33" s="10">
        <v>20615.528868852001</v>
      </c>
      <c r="M33" s="41">
        <v>1.6588226649757102E-3</v>
      </c>
      <c r="N33" s="41">
        <v>1.2469173013907825E-2</v>
      </c>
      <c r="O33" s="41">
        <v>5.682704864129047E-4</v>
      </c>
    </row>
    <row r="34" spans="2:15" ht="15" x14ac:dyDescent="0.25">
      <c r="B34" s="11" t="s">
        <v>2027</v>
      </c>
      <c r="C34" s="3" t="s">
        <v>2028</v>
      </c>
      <c r="D34" s="3" t="s">
        <v>228</v>
      </c>
      <c r="E34" s="3"/>
      <c r="F34" s="3" t="s">
        <v>2016</v>
      </c>
      <c r="G34" s="3" t="s">
        <v>696</v>
      </c>
      <c r="H34" s="3" t="s">
        <v>142</v>
      </c>
      <c r="I34" s="3" t="s">
        <v>47</v>
      </c>
      <c r="J34" s="10">
        <v>19228</v>
      </c>
      <c r="K34" s="10">
        <v>134988</v>
      </c>
      <c r="L34" s="10">
        <v>110227.78614</v>
      </c>
      <c r="M34" s="41">
        <v>9.2212459270992111E-3</v>
      </c>
      <c r="N34" s="41">
        <v>6.6670583377385295E-2</v>
      </c>
      <c r="O34" s="41">
        <v>3.0384472813907281E-3</v>
      </c>
    </row>
    <row r="35" spans="2:15" ht="15" x14ac:dyDescent="0.25">
      <c r="B35" s="11" t="s">
        <v>2029</v>
      </c>
      <c r="C35" s="3" t="s">
        <v>2030</v>
      </c>
      <c r="D35" s="3" t="s">
        <v>228</v>
      </c>
      <c r="E35" s="3"/>
      <c r="F35" s="3" t="s">
        <v>2016</v>
      </c>
      <c r="G35" s="3" t="s">
        <v>696</v>
      </c>
      <c r="H35" s="3" t="s">
        <v>142</v>
      </c>
      <c r="I35" s="3" t="s">
        <v>47</v>
      </c>
      <c r="J35" s="10">
        <v>94140.560000000012</v>
      </c>
      <c r="K35" s="10">
        <v>14896</v>
      </c>
      <c r="L35" s="10">
        <v>59553.631549999998</v>
      </c>
      <c r="M35" s="41">
        <v>4.6193393218587984E-3</v>
      </c>
      <c r="N35" s="41">
        <v>3.6020639592974031E-2</v>
      </c>
      <c r="O35" s="41">
        <v>1.641605771254607E-3</v>
      </c>
    </row>
    <row r="36" spans="2:15" ht="15" x14ac:dyDescent="0.25">
      <c r="B36" s="11" t="s">
        <v>2031</v>
      </c>
      <c r="C36" s="3" t="s">
        <v>2032</v>
      </c>
      <c r="D36" s="3" t="s">
        <v>228</v>
      </c>
      <c r="E36" s="3"/>
      <c r="F36" s="3" t="s">
        <v>1978</v>
      </c>
      <c r="G36" s="3" t="s">
        <v>2033</v>
      </c>
      <c r="H36" s="3" t="s">
        <v>142</v>
      </c>
      <c r="I36" s="3" t="s">
        <v>49</v>
      </c>
      <c r="J36" s="10">
        <v>44988</v>
      </c>
      <c r="K36" s="10">
        <v>109248</v>
      </c>
      <c r="L36" s="10">
        <v>191777.40892000002</v>
      </c>
      <c r="M36" s="41">
        <v>1.3250996773891259E-2</v>
      </c>
      <c r="N36" s="41">
        <v>0.11599535996359779</v>
      </c>
      <c r="O36" s="41">
        <v>5.2863762139342919E-3</v>
      </c>
    </row>
    <row r="37" spans="2:15" ht="15" x14ac:dyDescent="0.25">
      <c r="B37" s="11" t="s">
        <v>2034</v>
      </c>
      <c r="C37" s="3" t="s">
        <v>2035</v>
      </c>
      <c r="D37" s="3" t="s">
        <v>228</v>
      </c>
      <c r="E37" s="3"/>
      <c r="F37" s="3" t="s">
        <v>1910</v>
      </c>
      <c r="G37" s="3" t="s">
        <v>89</v>
      </c>
      <c r="H37" s="3" t="s">
        <v>754</v>
      </c>
      <c r="I37" s="3" t="s">
        <v>49</v>
      </c>
      <c r="J37" s="10">
        <v>1479765.6768929998</v>
      </c>
      <c r="K37" s="10">
        <v>2381.6</v>
      </c>
      <c r="L37" s="10">
        <v>137514.671704582</v>
      </c>
      <c r="M37" s="41">
        <v>4.9264204327571955E-2</v>
      </c>
      <c r="N37" s="41">
        <v>8.3174884541812502E-2</v>
      </c>
      <c r="O37" s="41">
        <v>3.7906148261150738E-3</v>
      </c>
    </row>
    <row r="38" spans="2:15" ht="15" x14ac:dyDescent="0.25">
      <c r="B38" s="11" t="s">
        <v>2036</v>
      </c>
      <c r="C38" s="3" t="s">
        <v>2037</v>
      </c>
      <c r="D38" s="3" t="s">
        <v>228</v>
      </c>
      <c r="E38" s="3"/>
      <c r="F38" s="3" t="s">
        <v>1910</v>
      </c>
      <c r="G38" s="3" t="s">
        <v>89</v>
      </c>
      <c r="H38" s="3" t="s">
        <v>754</v>
      </c>
      <c r="I38" s="3" t="s">
        <v>49</v>
      </c>
      <c r="J38" s="10">
        <v>155119.03623900001</v>
      </c>
      <c r="K38" s="10">
        <v>24369</v>
      </c>
      <c r="L38" s="10">
        <v>147499.33788144897</v>
      </c>
      <c r="M38" s="41">
        <v>4.1069980634107654E-2</v>
      </c>
      <c r="N38" s="41">
        <v>8.9214047099197863E-2</v>
      </c>
      <c r="O38" s="41">
        <v>4.0658438120457479E-3</v>
      </c>
    </row>
    <row r="39" spans="2:15" ht="15" x14ac:dyDescent="0.25">
      <c r="B39" s="11" t="s">
        <v>2038</v>
      </c>
      <c r="C39" s="3" t="s">
        <v>2039</v>
      </c>
      <c r="D39" s="3" t="s">
        <v>228</v>
      </c>
      <c r="E39" s="3"/>
      <c r="F39" s="3" t="s">
        <v>2016</v>
      </c>
      <c r="G39" s="3" t="s">
        <v>89</v>
      </c>
      <c r="H39" s="3" t="s">
        <v>754</v>
      </c>
      <c r="I39" s="3" t="s">
        <v>47</v>
      </c>
      <c r="J39" s="10">
        <v>179536.38808900001</v>
      </c>
      <c r="K39" s="10">
        <v>11510</v>
      </c>
      <c r="L39" s="10">
        <v>87758.585800542001</v>
      </c>
      <c r="M39" s="41">
        <v>1.8374692254326912E-2</v>
      </c>
      <c r="N39" s="41">
        <v>5.3080228829645776E-2</v>
      </c>
      <c r="O39" s="41">
        <v>2.4190800321951546E-3</v>
      </c>
    </row>
    <row r="40" spans="2:15" ht="15" x14ac:dyDescent="0.25">
      <c r="B40" s="11" t="s">
        <v>2040</v>
      </c>
      <c r="C40" s="3" t="s">
        <v>2041</v>
      </c>
      <c r="D40" s="3" t="s">
        <v>228</v>
      </c>
      <c r="E40" s="3"/>
      <c r="F40" s="3" t="s">
        <v>2016</v>
      </c>
      <c r="G40" s="3" t="s">
        <v>89</v>
      </c>
      <c r="H40" s="3" t="s">
        <v>754</v>
      </c>
      <c r="I40" s="3" t="s">
        <v>47</v>
      </c>
      <c r="J40" s="10">
        <v>66614.372413999998</v>
      </c>
      <c r="K40" s="10">
        <v>9488</v>
      </c>
      <c r="L40" s="10">
        <v>26841.354348953006</v>
      </c>
      <c r="M40" s="41">
        <v>2.4897468077624437E-2</v>
      </c>
      <c r="N40" s="41">
        <v>1.6234824409980794E-2</v>
      </c>
      <c r="O40" s="41">
        <v>7.3988640257037692E-4</v>
      </c>
    </row>
    <row r="41" spans="2:15" ht="15" x14ac:dyDescent="0.25">
      <c r="B41" s="11" t="s">
        <v>2042</v>
      </c>
      <c r="C41" s="3" t="s">
        <v>2043</v>
      </c>
      <c r="D41" s="3" t="s">
        <v>228</v>
      </c>
      <c r="E41" s="3"/>
      <c r="F41" s="3" t="s">
        <v>1910</v>
      </c>
      <c r="G41" s="3" t="s">
        <v>89</v>
      </c>
      <c r="H41" s="3" t="s">
        <v>754</v>
      </c>
      <c r="I41" s="3" t="s">
        <v>47</v>
      </c>
      <c r="J41" s="10">
        <v>13052.990540000001</v>
      </c>
      <c r="K41" s="10">
        <v>12427</v>
      </c>
      <c r="L41" s="10">
        <v>6888.7136143720008</v>
      </c>
      <c r="M41" s="41">
        <v>1.5746860629493903E-2</v>
      </c>
      <c r="N41" s="41">
        <v>4.1665951161043401E-3</v>
      </c>
      <c r="O41" s="41">
        <v>1.8988853797066656E-4</v>
      </c>
    </row>
    <row r="42" spans="2:15" ht="15" x14ac:dyDescent="0.25">
      <c r="B42" s="11" t="s">
        <v>2044</v>
      </c>
      <c r="C42" s="3" t="s">
        <v>2045</v>
      </c>
      <c r="D42" s="3" t="s">
        <v>2007</v>
      </c>
      <c r="E42" s="3"/>
      <c r="F42" s="3" t="s">
        <v>1910</v>
      </c>
      <c r="G42" s="3" t="s">
        <v>89</v>
      </c>
      <c r="H42" s="3" t="s">
        <v>754</v>
      </c>
      <c r="I42" s="3" t="s">
        <v>49</v>
      </c>
      <c r="J42" s="10">
        <v>1448064.5955390004</v>
      </c>
      <c r="K42" s="10">
        <v>1488</v>
      </c>
      <c r="L42" s="10">
        <v>84077.179010788008</v>
      </c>
      <c r="M42" s="41">
        <v>4.3066693254454495E-2</v>
      </c>
      <c r="N42" s="41">
        <v>5.0853553080115327E-2</v>
      </c>
      <c r="O42" s="41">
        <v>2.3176014409639527E-3</v>
      </c>
    </row>
    <row r="43" spans="2:15" ht="15" x14ac:dyDescent="0.25">
      <c r="B43" s="11" t="s">
        <v>2046</v>
      </c>
      <c r="C43" s="3" t="s">
        <v>2047</v>
      </c>
      <c r="D43" s="3" t="s">
        <v>228</v>
      </c>
      <c r="E43" s="3"/>
      <c r="F43" s="3" t="s">
        <v>1910</v>
      </c>
      <c r="G43" s="3" t="s">
        <v>89</v>
      </c>
      <c r="H43" s="3" t="s">
        <v>754</v>
      </c>
      <c r="I43" s="3" t="s">
        <v>49</v>
      </c>
      <c r="J43" s="10">
        <v>245542.79252100002</v>
      </c>
      <c r="K43" s="10">
        <v>8900</v>
      </c>
      <c r="L43" s="10">
        <v>85271.609900241005</v>
      </c>
      <c r="M43" s="41">
        <v>0.32067589429898841</v>
      </c>
      <c r="N43" s="41">
        <v>5.1575997093484684E-2</v>
      </c>
      <c r="O43" s="41">
        <v>2.3505261273425587E-3</v>
      </c>
    </row>
    <row r="44" spans="2:15" x14ac:dyDescent="0.2">
      <c r="B44" s="44"/>
      <c r="C44" s="45"/>
      <c r="D44" s="45"/>
      <c r="E44" s="45"/>
      <c r="F44" s="45"/>
      <c r="G44" s="45"/>
      <c r="H44" s="45"/>
      <c r="I44" s="45"/>
      <c r="J44" s="14"/>
      <c r="K44" s="14"/>
      <c r="L44" s="14"/>
      <c r="M44" s="14"/>
      <c r="N44" s="14"/>
      <c r="O44" s="14"/>
    </row>
    <row r="45" spans="2:15" x14ac:dyDescent="0.2">
      <c r="B45" s="33"/>
      <c r="C45" s="48"/>
      <c r="D45" s="48"/>
      <c r="E45" s="48"/>
      <c r="F45" s="48"/>
      <c r="G45" s="48"/>
      <c r="H45" s="48"/>
      <c r="I45" s="48"/>
      <c r="J45" s="49"/>
      <c r="K45" s="49"/>
      <c r="L45" s="49"/>
      <c r="M45" s="49"/>
      <c r="N45" s="49"/>
      <c r="O45" s="49"/>
    </row>
    <row r="47" spans="2:15" x14ac:dyDescent="0.2">
      <c r="B47" s="35" t="s">
        <v>56</v>
      </c>
    </row>
    <row r="49" spans="2:2" x14ac:dyDescent="0.2">
      <c r="B49" s="36" t="s">
        <v>57</v>
      </c>
    </row>
  </sheetData>
  <hyperlinks>
    <hyperlink ref="B49" r:id="rId1"/>
  </hyperlinks>
  <pageMargins left="0.7" right="0.7" top="0.75" bottom="0.75" header="0.3" footer="0.3"/>
  <pageSetup paperSize="9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5" width="18.75" bestFit="1" customWidth="1"/>
    <col min="6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242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2073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2074</v>
      </c>
      <c r="C8" s="27" t="s">
        <v>58</v>
      </c>
      <c r="D8" s="27" t="s">
        <v>131</v>
      </c>
      <c r="E8" s="27" t="s">
        <v>255</v>
      </c>
      <c r="F8" s="27" t="s">
        <v>61</v>
      </c>
      <c r="G8" s="27" t="s">
        <v>133</v>
      </c>
      <c r="H8" s="27" t="s">
        <v>134</v>
      </c>
      <c r="I8" s="27" t="s">
        <v>62</v>
      </c>
      <c r="J8" s="27" t="s">
        <v>135</v>
      </c>
      <c r="K8" s="27" t="s">
        <v>121</v>
      </c>
      <c r="L8" s="27" t="s">
        <v>122</v>
      </c>
    </row>
    <row r="9" spans="2:12" ht="15" x14ac:dyDescent="0.2">
      <c r="B9" s="50"/>
      <c r="C9" s="53"/>
      <c r="D9" s="53"/>
      <c r="E9" s="53"/>
      <c r="F9" s="53"/>
      <c r="G9" s="53" t="s">
        <v>247</v>
      </c>
      <c r="H9" s="53" t="s">
        <v>248</v>
      </c>
      <c r="I9" s="53" t="s">
        <v>41</v>
      </c>
      <c r="J9" s="53" t="s">
        <v>42</v>
      </c>
      <c r="K9" s="53" t="s">
        <v>42</v>
      </c>
      <c r="L9" s="53" t="s">
        <v>42</v>
      </c>
    </row>
    <row r="10" spans="2:12" x14ac:dyDescent="0.2">
      <c r="B10" s="52"/>
      <c r="C10" s="53" t="s">
        <v>43</v>
      </c>
      <c r="D10" s="53" t="s">
        <v>44</v>
      </c>
      <c r="E10" s="53" t="s">
        <v>123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</row>
    <row r="11" spans="2:12" ht="15" x14ac:dyDescent="0.25">
      <c r="B11" s="16" t="s">
        <v>2072</v>
      </c>
      <c r="C11" s="46"/>
      <c r="D11" s="46"/>
      <c r="E11" s="46"/>
      <c r="F11" s="46"/>
      <c r="G11" s="17"/>
      <c r="H11" s="17"/>
      <c r="I11" s="17">
        <v>8024.7473161969992</v>
      </c>
      <c r="J11" s="47"/>
      <c r="K11" s="47">
        <v>1</v>
      </c>
      <c r="L11" s="47">
        <v>2.2120349614731285E-4</v>
      </c>
    </row>
    <row r="12" spans="2:12" ht="15" x14ac:dyDescent="0.25">
      <c r="B12" s="6" t="s">
        <v>63</v>
      </c>
      <c r="C12" s="38"/>
      <c r="D12" s="38"/>
      <c r="E12" s="38"/>
      <c r="F12" s="38"/>
      <c r="G12" s="40"/>
      <c r="H12" s="40"/>
      <c r="I12" s="40">
        <v>7915.2052398889991</v>
      </c>
      <c r="J12" s="39"/>
      <c r="K12" s="39">
        <v>0.98634946721787709</v>
      </c>
      <c r="L12" s="39">
        <v>2.1818395057163374E-4</v>
      </c>
    </row>
    <row r="13" spans="2:12" ht="15" x14ac:dyDescent="0.25">
      <c r="B13" s="9" t="s">
        <v>2050</v>
      </c>
      <c r="C13" s="37"/>
      <c r="D13" s="37"/>
      <c r="E13" s="37"/>
      <c r="F13" s="37"/>
      <c r="G13" s="10"/>
      <c r="H13" s="10"/>
      <c r="I13" s="10">
        <v>7915.2052398889991</v>
      </c>
      <c r="J13" s="41"/>
      <c r="K13" s="41">
        <v>0.98634946721787709</v>
      </c>
      <c r="L13" s="41">
        <v>2.1818395057163374E-4</v>
      </c>
    </row>
    <row r="14" spans="2:12" ht="15" x14ac:dyDescent="0.25">
      <c r="B14" s="11" t="s">
        <v>2051</v>
      </c>
      <c r="C14" s="3" t="s">
        <v>2052</v>
      </c>
      <c r="D14" s="3" t="s">
        <v>140</v>
      </c>
      <c r="E14" s="3" t="s">
        <v>316</v>
      </c>
      <c r="F14" s="3" t="s">
        <v>55</v>
      </c>
      <c r="G14" s="10">
        <v>287151.93526</v>
      </c>
      <c r="H14" s="10">
        <v>1287</v>
      </c>
      <c r="I14" s="10">
        <v>3695.6454079219998</v>
      </c>
      <c r="J14" s="41">
        <v>0</v>
      </c>
      <c r="K14" s="41">
        <v>0.46053106251243309</v>
      </c>
      <c r="L14" s="41">
        <v>1.0187108111218687E-4</v>
      </c>
    </row>
    <row r="15" spans="2:12" ht="15" x14ac:dyDescent="0.25">
      <c r="B15" s="11" t="s">
        <v>2053</v>
      </c>
      <c r="C15" s="3" t="s">
        <v>2054</v>
      </c>
      <c r="D15" s="3" t="s">
        <v>140</v>
      </c>
      <c r="E15" s="3" t="s">
        <v>316</v>
      </c>
      <c r="F15" s="3" t="s">
        <v>55</v>
      </c>
      <c r="G15" s="10">
        <v>1333416.7145150001</v>
      </c>
      <c r="H15" s="10">
        <v>160.1</v>
      </c>
      <c r="I15" s="10">
        <v>2134.8001584640001</v>
      </c>
      <c r="J15" s="41">
        <v>9.0987946842183282E-2</v>
      </c>
      <c r="K15" s="41">
        <v>0.26602708775080802</v>
      </c>
      <c r="L15" s="41">
        <v>5.8846121880366712E-5</v>
      </c>
    </row>
    <row r="16" spans="2:12" ht="15" x14ac:dyDescent="0.25">
      <c r="B16" s="11" t="s">
        <v>2055</v>
      </c>
      <c r="C16" s="3" t="s">
        <v>2056</v>
      </c>
      <c r="D16" s="3" t="s">
        <v>140</v>
      </c>
      <c r="E16" s="3" t="s">
        <v>941</v>
      </c>
      <c r="F16" s="3" t="s">
        <v>55</v>
      </c>
      <c r="G16" s="10">
        <v>868472.79578799999</v>
      </c>
      <c r="H16" s="10">
        <v>50</v>
      </c>
      <c r="I16" s="10">
        <v>434.23639789399999</v>
      </c>
      <c r="J16" s="41">
        <v>2.0899759730376236E-2</v>
      </c>
      <c r="K16" s="41">
        <v>5.4112158399996647E-2</v>
      </c>
      <c r="L16" s="41">
        <v>1.196979862215644E-5</v>
      </c>
    </row>
    <row r="17" spans="2:12" ht="15" x14ac:dyDescent="0.25">
      <c r="B17" s="11" t="s">
        <v>2057</v>
      </c>
      <c r="C17" s="3" t="s">
        <v>2058</v>
      </c>
      <c r="D17" s="3" t="s">
        <v>140</v>
      </c>
      <c r="E17" s="3" t="s">
        <v>316</v>
      </c>
      <c r="F17" s="3" t="s">
        <v>55</v>
      </c>
      <c r="G17" s="10">
        <v>17790.976564999997</v>
      </c>
      <c r="H17" s="10">
        <v>1700</v>
      </c>
      <c r="I17" s="10">
        <v>302.44660158399995</v>
      </c>
      <c r="J17" s="41">
        <v>5.7161600581544791E-2</v>
      </c>
      <c r="K17" s="41">
        <v>3.768923676556736E-2</v>
      </c>
      <c r="L17" s="41">
        <v>8.3369909396673411E-6</v>
      </c>
    </row>
    <row r="18" spans="2:12" ht="15" x14ac:dyDescent="0.25">
      <c r="B18" s="11" t="s">
        <v>2059</v>
      </c>
      <c r="C18" s="3" t="s">
        <v>2060</v>
      </c>
      <c r="D18" s="3" t="s">
        <v>140</v>
      </c>
      <c r="E18" s="3" t="s">
        <v>607</v>
      </c>
      <c r="F18" s="3" t="s">
        <v>55</v>
      </c>
      <c r="G18" s="10">
        <v>11257.775627999999</v>
      </c>
      <c r="H18" s="10">
        <v>314</v>
      </c>
      <c r="I18" s="10">
        <v>35.349415468000004</v>
      </c>
      <c r="J18" s="41">
        <v>7.2165228384615376E-3</v>
      </c>
      <c r="K18" s="41">
        <v>4.405050286960613E-3</v>
      </c>
      <c r="L18" s="41">
        <v>9.7441252418041129E-7</v>
      </c>
    </row>
    <row r="19" spans="2:12" ht="15" x14ac:dyDescent="0.25">
      <c r="B19" s="11" t="s">
        <v>2061</v>
      </c>
      <c r="C19" s="3" t="s">
        <v>2062</v>
      </c>
      <c r="D19" s="3" t="s">
        <v>140</v>
      </c>
      <c r="E19" s="3" t="s">
        <v>1018</v>
      </c>
      <c r="F19" s="3" t="s">
        <v>55</v>
      </c>
      <c r="G19" s="10">
        <v>15546.434477999999</v>
      </c>
      <c r="H19" s="10">
        <v>2845</v>
      </c>
      <c r="I19" s="10">
        <v>442.29606092799997</v>
      </c>
      <c r="J19" s="41">
        <v>3.4269735083790531E-3</v>
      </c>
      <c r="K19" s="41">
        <v>5.511650940525914E-2</v>
      </c>
      <c r="L19" s="41">
        <v>1.2191964575879574E-5</v>
      </c>
    </row>
    <row r="20" spans="2:12" ht="15" x14ac:dyDescent="0.25">
      <c r="B20" s="11" t="s">
        <v>2063</v>
      </c>
      <c r="C20" s="3" t="s">
        <v>2064</v>
      </c>
      <c r="D20" s="3" t="s">
        <v>140</v>
      </c>
      <c r="E20" s="3" t="s">
        <v>1018</v>
      </c>
      <c r="F20" s="3" t="s">
        <v>55</v>
      </c>
      <c r="G20" s="10">
        <v>295285.91807199997</v>
      </c>
      <c r="H20" s="10">
        <v>194.9</v>
      </c>
      <c r="I20" s="10">
        <v>575.51225432099989</v>
      </c>
      <c r="J20" s="41">
        <v>3.0557173778024711E-2</v>
      </c>
      <c r="K20" s="41">
        <v>7.1717180821307208E-2</v>
      </c>
      <c r="L20" s="41">
        <v>1.5864091131502165E-5</v>
      </c>
    </row>
    <row r="21" spans="2:12" ht="15" x14ac:dyDescent="0.25">
      <c r="B21" s="11" t="s">
        <v>2065</v>
      </c>
      <c r="C21" s="3" t="s">
        <v>2066</v>
      </c>
      <c r="D21" s="3" t="s">
        <v>140</v>
      </c>
      <c r="E21" s="3" t="s">
        <v>656</v>
      </c>
      <c r="F21" s="3" t="s">
        <v>55</v>
      </c>
      <c r="G21" s="10">
        <v>12577.599356000001</v>
      </c>
      <c r="H21" s="10">
        <v>22</v>
      </c>
      <c r="I21" s="10">
        <v>2.7670718569999995</v>
      </c>
      <c r="J21" s="41">
        <v>6.6072006787068843E-2</v>
      </c>
      <c r="K21" s="41">
        <v>3.4481731922137831E-4</v>
      </c>
      <c r="L21" s="41">
        <v>7.6274796543912891E-8</v>
      </c>
    </row>
    <row r="22" spans="2:12" ht="15" x14ac:dyDescent="0.25">
      <c r="B22" s="11" t="s">
        <v>2067</v>
      </c>
      <c r="C22" s="3" t="s">
        <v>2068</v>
      </c>
      <c r="D22" s="3" t="s">
        <v>140</v>
      </c>
      <c r="E22" s="3" t="s">
        <v>782</v>
      </c>
      <c r="F22" s="3" t="s">
        <v>55</v>
      </c>
      <c r="G22" s="10">
        <v>12702255.280490998</v>
      </c>
      <c r="H22" s="10">
        <v>2.2999999999999998</v>
      </c>
      <c r="I22" s="10">
        <v>292.15187145099998</v>
      </c>
      <c r="J22" s="41">
        <v>1.886370833344372E-2</v>
      </c>
      <c r="K22" s="41">
        <v>3.6406363956323726E-2</v>
      </c>
      <c r="L22" s="41">
        <v>8.0532149891503249E-6</v>
      </c>
    </row>
    <row r="23" spans="2:12" x14ac:dyDescent="0.2">
      <c r="B23" s="44"/>
      <c r="C23" s="45"/>
      <c r="D23" s="45"/>
      <c r="E23" s="45"/>
      <c r="F23" s="45"/>
      <c r="G23" s="14"/>
      <c r="H23" s="14"/>
      <c r="I23" s="14"/>
      <c r="J23" s="14"/>
      <c r="K23" s="14"/>
      <c r="L23" s="14"/>
    </row>
    <row r="24" spans="2:12" ht="15" x14ac:dyDescent="0.25">
      <c r="B24" s="15" t="s">
        <v>114</v>
      </c>
      <c r="C24" s="37"/>
      <c r="D24" s="37"/>
      <c r="E24" s="37"/>
      <c r="F24" s="37"/>
      <c r="G24" s="10"/>
      <c r="H24" s="10"/>
      <c r="I24" s="10">
        <v>109.54207630799999</v>
      </c>
      <c r="J24" s="41"/>
      <c r="K24" s="41">
        <v>1.3650532782122912E-2</v>
      </c>
      <c r="L24" s="41">
        <v>3.0195455756790929E-6</v>
      </c>
    </row>
    <row r="25" spans="2:12" ht="15" x14ac:dyDescent="0.25">
      <c r="B25" s="9" t="s">
        <v>2069</v>
      </c>
      <c r="C25" s="37"/>
      <c r="D25" s="37"/>
      <c r="E25" s="37"/>
      <c r="F25" s="37"/>
      <c r="G25" s="10"/>
      <c r="H25" s="10"/>
      <c r="I25" s="10">
        <v>109.54207630800001</v>
      </c>
      <c r="J25" s="41"/>
      <c r="K25" s="41">
        <v>1.3650532782122913E-2</v>
      </c>
      <c r="L25" s="41">
        <v>3.0195455756790933E-6</v>
      </c>
    </row>
    <row r="26" spans="2:12" ht="15" x14ac:dyDescent="0.25">
      <c r="B26" s="11" t="s">
        <v>2070</v>
      </c>
      <c r="C26" s="3" t="s">
        <v>2071</v>
      </c>
      <c r="D26" s="3" t="s">
        <v>1040</v>
      </c>
      <c r="E26" s="3" t="s">
        <v>1064</v>
      </c>
      <c r="F26" s="3" t="s">
        <v>49</v>
      </c>
      <c r="G26" s="10">
        <v>1181.5368110000002</v>
      </c>
      <c r="H26" s="10">
        <v>2376</v>
      </c>
      <c r="I26" s="10">
        <v>109.54207630800001</v>
      </c>
      <c r="J26" s="41">
        <v>9.551535322057591E-7</v>
      </c>
      <c r="K26" s="41">
        <v>1.3650532782122913E-2</v>
      </c>
      <c r="L26" s="41">
        <v>3.0195455756790933E-6</v>
      </c>
    </row>
    <row r="27" spans="2:12" x14ac:dyDescent="0.2">
      <c r="B27" s="44"/>
      <c r="C27" s="45"/>
      <c r="D27" s="45"/>
      <c r="E27" s="45"/>
      <c r="F27" s="45"/>
      <c r="G27" s="14"/>
      <c r="H27" s="14"/>
      <c r="I27" s="14"/>
      <c r="J27" s="14"/>
      <c r="K27" s="14"/>
      <c r="L27" s="14"/>
    </row>
    <row r="28" spans="2:12" x14ac:dyDescent="0.2">
      <c r="B28" s="33"/>
      <c r="C28" s="48"/>
      <c r="D28" s="48"/>
      <c r="E28" s="48"/>
      <c r="F28" s="48"/>
      <c r="G28" s="49"/>
      <c r="H28" s="49"/>
      <c r="I28" s="49"/>
      <c r="J28" s="49"/>
      <c r="K28" s="49"/>
      <c r="L28" s="49"/>
    </row>
    <row r="30" spans="2:12" x14ac:dyDescent="0.2">
      <c r="B30" s="35" t="s">
        <v>56</v>
      </c>
    </row>
    <row r="32" spans="2:12" x14ac:dyDescent="0.2">
      <c r="B32" s="36" t="s">
        <v>57</v>
      </c>
    </row>
  </sheetData>
  <hyperlinks>
    <hyperlink ref="B32" r:id="rId1"/>
  </hyperlinks>
  <pageMargins left="0.7" right="0.7" top="0.75" bottom="0.75" header="0.3" footer="0.3"/>
  <pageSetup paperSize="9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607A763B550748419E67748674424872" ma:contentTypeVersion="64" ma:contentTypeDescription="מאפיינים המנוהלים עבור קבצים באתר" ma:contentTypeScope="" ma:versionID="61666ba5fb411c8bd07689db4ec593be">
  <xsd:schema xmlns:xsd="http://www.w3.org/2001/XMLSchema" xmlns:xs="http://www.w3.org/2001/XMLSchema" xmlns:p="http://schemas.microsoft.com/office/2006/metadata/properties" xmlns:ns1="http://schemas.microsoft.com/sharepoint/v3" xmlns:ns2="4620205B-FDE4-4D1B-ACFE-8F1221E3B7C9" xmlns:ns3="4620205b-fde4-4d1b-acfe-8f1221e3b7c9" xmlns:ns4="21e3d994-461f-4904-b5d3-a3b49fb448a4" targetNamespace="http://schemas.microsoft.com/office/2006/metadata/properties" ma:root="true" ma:fieldsID="daac80a158b22e9edf5284d6b37824cb" ns1:_="" ns2:_="" ns3:_="" ns4:_="">
    <xsd:import namespace="http://schemas.microsoft.com/sharepoint/v3"/>
    <xsd:import namespace="4620205B-FDE4-4D1B-ACFE-8F1221E3B7C9"/>
    <xsd:import namespace="4620205b-fde4-4d1b-acfe-8f1221e3b7c9"/>
    <xsd:import namespace="21e3d994-461f-4904-b5d3-a3b49fb448a4"/>
    <xsd:element name="properties">
      <xsd:complexType>
        <xsd:sequence>
          <xsd:element name="documentManagement">
            <xsd:complexType>
              <xsd:all>
                <xsd:element ref="ns2:Harel_FormDocumentChoice"/>
                <xsd:element ref="ns2:Harel_Summary" minOccurs="0"/>
                <xsd:element ref="ns2:Harel_Explanation" minOccurs="0"/>
                <xsd:element ref="ns3:HarelAreaAndProductsTaxHTField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InfoTypeTaxHTField" minOccurs="0"/>
                <xsd:element ref="ns4:TaxCatchAll" minOccurs="0"/>
                <xsd:element ref="ns4:TaxCatchAllLabel" minOccurs="0"/>
                <xsd:element ref="ns3:Harel_SEO_File_KeyWords" minOccurs="0"/>
                <xsd:element ref="ns4:HarelExcludeFromFilters" minOccurs="0"/>
                <xsd:element ref="ns4:Harel_DocLinkFeedOnline" minOccurs="0"/>
                <xsd:element ref="ns4:nd4fb19c9beb4c13bd210a9bb73b2def" minOccurs="0"/>
                <xsd:element ref="ns4:_dlc_DocId" minOccurs="0"/>
                <xsd:element ref="ns4:_dlc_DocIdUrl" minOccurs="0"/>
                <xsd:element ref="ns4:_dlc_DocIdPersistId" minOccurs="0"/>
                <xsd:element ref="ns4:HarelDocOrder"/>
                <xsd:element ref="ns4:HarelPublishDate" minOccurs="0"/>
                <xsd:element ref="ns4:HarelDocComment" minOccurs="0"/>
                <xsd:element ref="ns1:ID" minOccurs="0"/>
                <xsd:element ref="ns4:HarelAbandonSignal" minOccurs="0"/>
                <xsd:element ref="ns4:HarelDimutID" minOccurs="0"/>
                <xsd:element ref="ns4:HarelAbandonSignalType" minOccurs="0"/>
                <xsd:element ref="ns4:HarelAutoKeyAssignment" minOccurs="0"/>
                <xsd:element ref="ns4:HarelRequiredDownloadFieldLookup" minOccurs="0"/>
                <xsd:element ref="ns4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0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1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3" nillable="true" ma:displayName="להציף בעדכונים" ma:internalName="Harel_PushUpdates" ma:readOnly="false">
      <xsd:simpleType>
        <xsd:restriction base="dms:Boolean"/>
      </xsd:simpleType>
    </xsd:element>
    <xsd:element name="Harel_RemoveFromUpdatesDate" ma:index="14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5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6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17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1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22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_DocLinkFeedOnline" ma:index="23" nillable="true" ma:displayName="קישור להזנה אונליין" ma:internalName="Harel_DocLinkFeedOnline">
      <xsd:simpleType>
        <xsd:restriction base="dms:Unknow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Summary xmlns="4620205B-FDE4-4D1B-ACFE-8F1221E3B7C9" xsi:nil="true"/>
    <HarelAreaAndProductsTaxHTField xmlns="4620205b-fde4-4d1b-acfe-8f1221e3b7c9">
      <Terms xmlns="http://schemas.microsoft.com/office/infopath/2007/PartnerControls"/>
    </HarelAreaAndProductsTaxHTField>
    <Harel_FormDocumentChoice xmlns="4620205B-FDE4-4D1B-ACFE-8F1221E3B7C9">פתח מסמך</Harel_FormDocumentChoice>
    <HarelInfoTypeTaxHTField xmlns="4620205b-fde4-4d1b-acfe-8f1221e3b7c9">
      <Terms xmlns="http://schemas.microsoft.com/office/infopath/2007/PartnerControls"/>
    </HarelInfoTypeTaxHTField>
    <TaxCatchAll xmlns="21e3d994-461f-4904-b5d3-a3b49fb448a4"/>
    <HarelExcludeFromFilters xmlns="21e3d994-461f-4904-b5d3-a3b49fb448a4">false</HarelExcludeFromFilters>
    <Harel_ExpirationDate xmlns="4620205b-fde4-4d1b-acfe-8f1221e3b7c9" xsi:nil="true"/>
    <Harel_WhatWasUpdated xmlns="4620205b-fde4-4d1b-acfe-8f1221e3b7c9" xsi:nil="true"/>
    <Harel_Explanation xmlns="4620205B-FDE4-4D1B-ACFE-8F1221E3B7C9" xsi:nil="true"/>
    <Harel_SEO_File_KeyWords xmlns="4620205b-fde4-4d1b-acfe-8f1221e3b7c9" xsi:nil="true"/>
    <nd4fb19c9beb4c13bd210a9bb73b2def xmlns="21e3d994-461f-4904-b5d3-a3b49fb448a4">
      <Terms xmlns="http://schemas.microsoft.com/office/infopath/2007/PartnerControls"/>
    </nd4fb19c9beb4c13bd210a9bb73b2def>
    <Harel_PushUpdates xmlns="4620205b-fde4-4d1b-acfe-8f1221e3b7c9" xsi:nil="true"/>
    <Harel_RemoveFromUpdatesDate xmlns="4620205b-fde4-4d1b-acfe-8f1221e3b7c9" xsi:nil="true"/>
    <_dlc_DocId xmlns="21e3d994-461f-4904-b5d3-a3b49fb448a4">CUSTOMERS-1652-979</_dlc_DocId>
    <_dlc_DocIdUrl xmlns="21e3d994-461f-4904-b5d3-a3b49fb448a4">
      <Url>https://www-b-edit.harel-ext.com/about/harel-group/harel/mesthtefet/_layouts/15/DocIdRedir.aspx?ID=CUSTOMERS-1652-979</Url>
      <Description>CUSTOMERS-1652-979</Description>
    </_dlc_DocIdUrl>
    <HarelDocOrder xmlns="21e3d994-461f-4904-b5d3-a3b49fb448a4">17</HarelDocOrder>
    <HarelDocComment xmlns="21e3d994-461f-4904-b5d3-a3b49fb448a4" xsi:nil="true"/>
    <HarelPublishDate xmlns="21e3d994-461f-4904-b5d3-a3b49fb448a4" xsi:nil="true"/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Props1.xml><?xml version="1.0" encoding="utf-8"?>
<ds:datastoreItem xmlns:ds="http://schemas.openxmlformats.org/officeDocument/2006/customXml" ds:itemID="{CE12A83D-C963-4911-B23E-8345BECBD10C}"/>
</file>

<file path=customXml/itemProps2.xml><?xml version="1.0" encoding="utf-8"?>
<ds:datastoreItem xmlns:ds="http://schemas.openxmlformats.org/officeDocument/2006/customXml" ds:itemID="{0264A58B-8B7C-4D3F-8F89-6D5E7DEE21FB}"/>
</file>

<file path=customXml/itemProps3.xml><?xml version="1.0" encoding="utf-8"?>
<ds:datastoreItem xmlns:ds="http://schemas.openxmlformats.org/officeDocument/2006/customXml" ds:itemID="{F382CD30-7A49-42E4-AF93-EF5066782361}"/>
</file>

<file path=customXml/itemProps4.xml><?xml version="1.0" encoding="utf-8"?>
<ds:datastoreItem xmlns:ds="http://schemas.openxmlformats.org/officeDocument/2006/customXml" ds:itemID="{CC7C5A69-8EAD-4812-8250-07E34A5B69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60</vt:i4>
      </vt:variant>
    </vt:vector>
  </HeadingPairs>
  <TitlesOfParts>
    <vt:vector size="90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'עלות מתואמת אג"ח קונצרני ל.סחיר'!WPrint_Area_W</vt:lpstr>
      <vt:lpstr>'עלות מתואמת אג"ח קונצרני סחיר'!WPrint_Area_W</vt:lpstr>
      <vt:lpstr>'עלות מתואמת מסגרות אשראי ללווים'!WPrint_Area_W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  <vt:lpstr>'אג"ח קונצרני'!WPrint_TitlesW</vt:lpstr>
      <vt:lpstr>אופציות!WPrint_TitlesW</vt:lpstr>
      <vt:lpstr>הלוואות!WPrint_TitlesW</vt:lpstr>
      <vt:lpstr>'השקעה בחברות מוחזקות'!WPrint_TitlesW</vt:lpstr>
      <vt:lpstr>'השקעות אחרות '!WPrint_TitlesW</vt:lpstr>
      <vt:lpstr>'זכויות מקרקעין'!WPrint_TitlesW</vt:lpstr>
      <vt:lpstr>'חוזים עתידיים'!WPrint_TitlesW</vt:lpstr>
      <vt:lpstr>'יתרת התחייבות להשקעה'!WPrint_TitlesW</vt:lpstr>
      <vt:lpstr>'כתבי אופציה'!WPrint_TitlesW</vt:lpstr>
      <vt:lpstr>'לא סחיר- תעודות התחייבות ממשלתי'!WPrint_TitlesW</vt:lpstr>
      <vt:lpstr>'לא סחיר - אג"ח קונצרני'!WPrint_TitlesW</vt:lpstr>
      <vt:lpstr>'לא סחיר - אופציות'!WPrint_TitlesW</vt:lpstr>
      <vt:lpstr>'לא סחיר - חוזים עתידיים'!WPrint_TitlesW</vt:lpstr>
      <vt:lpstr>'לא סחיר - כתבי אופציה'!WPrint_TitlesW</vt:lpstr>
      <vt:lpstr>'לא סחיר - מוצרים מובנים'!WPrint_TitlesW</vt:lpstr>
      <vt:lpstr>'לא סחיר - מניות'!WPrint_TitlesW</vt:lpstr>
      <vt:lpstr>'לא סחיר - קרנות השקעה'!WPrint_TitlesW</vt:lpstr>
      <vt:lpstr>'לא סחיר - תעודות חוב מסחריות'!WPrint_TitlesW</vt:lpstr>
      <vt:lpstr>'מוצרים מובנים'!WPrint_TitlesW</vt:lpstr>
      <vt:lpstr>מזומנים!WPrint_TitlesW</vt:lpstr>
      <vt:lpstr>מניות!WPrint_TitlesW</vt:lpstr>
      <vt:lpstr>'סכום נכסי הקרן'!WPrint_TitlesW</vt:lpstr>
      <vt:lpstr>'עלות מתואמת אג"ח קונצרני ל.סחיר'!WPrint_TitlesW</vt:lpstr>
      <vt:lpstr>'עלות מתואמת אג"ח קונצרני סחיר'!WPrint_TitlesW</vt:lpstr>
      <vt:lpstr>'עלות מתואמת מסגרות אשראי ללווים'!WPrint_TitlesW</vt:lpstr>
      <vt:lpstr>'פקדונות מעל 3 חודשים'!WPrint_TitlesW</vt:lpstr>
      <vt:lpstr>'קרנות נאמנות'!WPrint_TitlesW</vt:lpstr>
      <vt:lpstr>'תעודות התחייבות ממשלתיות'!WPrint_TitlesW</vt:lpstr>
      <vt:lpstr>'תעודות חוב מסחריות '!WPrint_TitlesW</vt:lpstr>
      <vt:lpstr>'תעודות סל'!WPrint_TitlesW</vt:lpstr>
    </vt:vector>
  </TitlesOfParts>
  <Company>HAREL-INS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הראל חברה לביטוח - הראל משתתפת ברווחים נכון ל - 31.12.2015 (פורסם ב- 04.04.2016)</dc:title>
  <dc:creator>טל שניר</dc:creator>
  <cp:lastModifiedBy>kerenav</cp:lastModifiedBy>
  <dcterms:created xsi:type="dcterms:W3CDTF">2016-03-21T15:10:03Z</dcterms:created>
  <dcterms:modified xsi:type="dcterms:W3CDTF">2016-03-23T08:45:49Z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0x010100335C0ECE568C452B92B62BECFDC242E600607A763B550748419E67748674424872</vt:lpwstr>
  </property>
  <property fmtid="{D5CDD505-2E9C-101B-9397-08002B2CF9AE}" pid="3" name="_dlc_DocIdItemGuid">
    <vt:lpwstr>b625b462-3b47-454b-9388-7f23d58621f0</vt:lpwstr>
  </property>
  <property fmtid="{D5CDD505-2E9C-101B-9397-08002B2CF9AE}" pid="4" name="HarelAreaAndProducts">
    <vt:lpwstr/>
  </property>
  <property fmtid="{D5CDD505-2E9C-101B-9397-08002B2CF9AE}" pid="5" name="HarelInfoType">
    <vt:lpwstr/>
  </property>
  <property fmtid="{D5CDD505-2E9C-101B-9397-08002B2CF9AE}" pid="6" name="HarelServicesAndActivities">
    <vt:lpwstr/>
  </property>
</Properties>
</file>