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2760" yWindow="32760" windowWidth="28800" windowHeight="12195" activeTab="0"/>
  </bookViews>
  <sheets>
    <sheet name="נספח 1 מצרפי לדיווח" sheetId="1" r:id="rId1"/>
    <sheet name="נספח 2 לדיווח" sheetId="2" r:id="rId2"/>
    <sheet name="נספח 3 לדיווח" sheetId="3" r:id="rId3"/>
    <sheet name="הראל קמ&quot;פ מסלול כללי" sheetId="4" r:id="rId4"/>
    <sheet name="הראל קמ&quot;פ מסלול אג&quot;ח עד 15% מני" sheetId="5" r:id="rId5"/>
    <sheet name="הראל קמ&quot;פ מסלול שקלי" sheetId="6" r:id="rId6"/>
    <sheet name="הראל קמ&quot;פ מסלול אג&quot;ח צמוד מדד" sheetId="7" r:id="rId7"/>
    <sheet name="הראל קמ&quot;פ מסלול מניות" sheetId="8" r:id="rId8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<sst xmlns="http://schemas.openxmlformats.org/spreadsheetml/2006/main" count="1972" uniqueCount="99">
  <si>
    <t>נספח 3 - פירוט עמלות ניהול חיצוני לתקופה המסתיימת ביום 31/12/2023</t>
  </si>
  <si>
    <t>הראל קמ"פ מסלול כללי</t>
  </si>
  <si>
    <t>תשלום הנובע מהשקעה בקרנות השקעה</t>
  </si>
  <si>
    <t xml:space="preserve">גוף/יחיד </t>
  </si>
  <si>
    <t>אחרים</t>
  </si>
  <si>
    <t>סך תשלומים הנובעים מהשקעה בקרנות השקעה</t>
  </si>
  <si>
    <t>תשלום למנהל תיקים ישראלי</t>
  </si>
  <si>
    <t>גוף/יחיד א'</t>
  </si>
  <si>
    <t>גוף/יחיד ב'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</si>
  <si>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</si>
  <si>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</si>
  <si>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</si>
  <si>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</si>
  <si>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</si>
  <si>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 xml:space="preserve">מנהל קרנות  - </t>
  </si>
  <si>
    <t>קרן נאמנות חוץ</t>
  </si>
  <si>
    <t>סך תשלומים בגין השקעה בקרנות נאמנות</t>
  </si>
  <si>
    <t>תשלום בגין השקעה בקרנות סל</t>
  </si>
  <si>
    <t>תעודת סל ישראלית</t>
  </si>
  <si>
    <t>מנהל קרנות א' - קסם קרנות נאמנות בע"מ</t>
  </si>
  <si>
    <t>מנהל קרנות ב' - תכלית מדדים ניהול קרנות נאמנות בע"מ</t>
  </si>
  <si>
    <t>מנהל קרנות ג' - מגדל קרנות נאמנות בע"מ</t>
  </si>
  <si>
    <t>תעודת סל זרה</t>
  </si>
  <si>
    <t>סך תשלומים בגין השקעה בקרנות סל</t>
  </si>
  <si>
    <t>עמלה בגין הליך דירוג פנימי</t>
  </si>
  <si>
    <t>סך הכל עמלות ניהול חיצוני</t>
  </si>
  <si>
    <t>סך נכסים לסוף שנה קודמת</t>
  </si>
  <si>
    <t>אלפי ₪</t>
  </si>
  <si>
    <t>נספח 2 - פרוט עמלות והוצאות לתקופה המסתיימת ביום 31/12/2023</t>
  </si>
  <si>
    <t>ברוקארז' - עמלות קנייה ומכירה בגין ביצוע עסקאות בניירות ערך סחירים</t>
  </si>
  <si>
    <t>צדדים קשורים</t>
  </si>
  <si>
    <t>ברוקר א'</t>
  </si>
  <si>
    <t>ברוקר ב'</t>
  </si>
  <si>
    <t>צדדים שאינם קשורים</t>
  </si>
  <si>
    <t>ברוקר א' - איביאי</t>
  </si>
  <si>
    <t>ברוקר ב' - בנק לאומי</t>
  </si>
  <si>
    <t>ברוקר ג' - לידר</t>
  </si>
  <si>
    <t xml:space="preserve">ברוקר  - </t>
  </si>
  <si>
    <t>סך עמלות ברוקראז'</t>
  </si>
  <si>
    <t>עמלות קסטודיאן</t>
  </si>
  <si>
    <t>קסטודיאן א'</t>
  </si>
  <si>
    <t>קסטודיאן ב'</t>
  </si>
  <si>
    <t>קסטודיאן א' - בנק הפועלים</t>
  </si>
  <si>
    <t>קסטודיאן ב' - בנק לאומי</t>
  </si>
  <si>
    <t xml:space="preserve">קסטודיאן  - </t>
  </si>
  <si>
    <t>סך עמלות קסטודיאן</t>
  </si>
  <si>
    <t>הוצאה הנובעת מהשקעה בניירות ערך לא סחירים או ממתן הלוואה</t>
  </si>
  <si>
    <t>גוף/יחיד ג'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</si>
  <si>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</si>
  <si>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</si>
  <si>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</si>
  <si>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</si>
  <si>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</si>
  <si>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</si>
  <si>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גוף/יחיד ד'</t>
  </si>
  <si>
    <t>סך הוצאות בעד מתן משכנתאות</t>
  </si>
  <si>
    <t>סך הכל עמלות והוצאות</t>
  </si>
  <si>
    <t>נספח 1 - סך התשלומים ששולמו בעד כל סוג של הוצאה ישירה לתקופה המסתיימת ביום 31/12/2023</t>
  </si>
  <si>
    <t>1. סה"כ עמלות קנייה ומכירה</t>
  </si>
  <si>
    <t>סך עמלות קנייה ומכירה לצדדים קשורים</t>
  </si>
  <si>
    <t>סך עמלות קנייה ומכירה לצדדים שאינם קשורים</t>
  </si>
  <si>
    <t>2. סה"כ עמלות קסטודיאן</t>
  </si>
  <si>
    <t>סך עמלות קסטודיאן לצדדים קשורים</t>
  </si>
  <si>
    <t>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</si>
  <si>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</si>
  <si>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</si>
  <si>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</si>
  <si>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</si>
  <si>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</si>
  <si>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</si>
  <si>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</si>
  <si>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</si>
  <si>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</si>
  <si>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בקרנות סל ישראליות</t>
  </si>
  <si>
    <t>סך תשלומים בגין השקעה בקרנות סל זרות</t>
  </si>
  <si>
    <t>סך תשלומים בגין השקעה בקרנות נאמנות ישראליות</t>
  </si>
  <si>
    <t>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</si>
  <si>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</si>
  <si>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</si>
  <si>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</si>
  <si>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</si>
  <si>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</si>
  <si>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א. שיעור סך ההוצאות הישירות, שההוצאה בגינן מוגבלת לשיעור של % לפי התקנות (סיכום סעיפים 4 חלקי סך נכסים)</t>
  </si>
  <si>
    <t>ב. שיעור סך הוצאות ישירות מתוך יתרת נכסים ממוצעת (באחוזים)</t>
  </si>
  <si>
    <t>הראל קמ"פ מסלול מניות</t>
  </si>
  <si>
    <t>הראל קמ"פ מסלול אג"ח צמוד מדד</t>
  </si>
  <si>
    <t>הראל קמ"פ מסלול שקלי</t>
  </si>
  <si>
    <t>הראל קמ"פ מסלול אג"ח עד 15% מניות</t>
  </si>
  <si>
    <t>שורה זו ריקה</t>
  </si>
  <si>
    <t>הגעת לשדה האחרון בשורה זו</t>
  </si>
  <si>
    <t>תא ללא תוכן, המשך בתא הבא</t>
  </si>
  <si>
    <t>שורה זו אחרונה בגיליון מספר 1 מתוך  8 גיליונות</t>
  </si>
  <si>
    <t>שורה זו אחרונה בגיליון מספר 2 מתוך  8 גיליונות</t>
  </si>
  <si>
    <t>שורה זו אחרונה בגיליון מספר 3 מתוך  8 גיליונות</t>
  </si>
  <si>
    <t>שורה זו אחרונה בגיליון מספר 4 מתוך  8 גיליונות</t>
  </si>
  <si>
    <t>שורה זו אחרונה בגיליון מספר 5 מתוך  8 גיליונות</t>
  </si>
  <si>
    <t>שורה זו אחרונה בגיליון מספר 6 מתוך  8 גיליונות</t>
  </si>
  <si>
    <t>שורה זו אחרונה בגיליון מספר 7 מתוך  8 גיליונות</t>
  </si>
  <si>
    <t>שורה זו אחרונה בגיליון מספר 8 מתוך  8 גיליונות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</si>
</sst>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;\(#,##0.00\);\-"/>
    <numFmt numFmtId="165" formatCode="#,##0;\(#,##0\);\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1"/>
      <name val="David"/>
      <family val="2"/>
    </font>
    <font>
      <sz val="12"/>
      <name val="David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0"/>
      <color indexed="22"/>
      <name val="David"/>
      <family val="2"/>
    </font>
    <font>
      <b/>
      <sz val="12"/>
      <color indexed="9"/>
      <name val="David"/>
      <family val="2"/>
    </font>
    <font>
      <sz val="12"/>
      <color indexed="9"/>
      <name val="David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Calibri"/>
      <family val="2"/>
    </font>
    <font>
      <b/>
      <sz val="10"/>
      <color rgb="FFC0C0C0"/>
      <name val="David"/>
      <family val="2"/>
    </font>
    <font>
      <b/>
      <sz val="12"/>
      <color rgb="FFFFFFFF"/>
      <name val="David"/>
      <family val="2"/>
    </font>
    <font>
      <sz val="12"/>
      <color rgb="FFFFFFFF"/>
      <name val="Davi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wrapText="1"/>
      <protection/>
    </xf>
    <xf numFmtId="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41" fontId="0" fillId="0" borderId="0" applyFont="0" applyFill="0" applyBorder="0" applyAlignment="0" applyProtection="0"/>
    <xf numFmtId="0" fontId="40" fillId="30" borderId="2" applyNumberFormat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10" xfId="35" applyFont="1" applyFill="1" applyBorder="1" applyAlignment="1">
      <alignment horizontal="right" vertical="center" wrapText="1"/>
      <protection/>
    </xf>
    <xf numFmtId="0" fontId="6" fillId="33" borderId="10" xfId="35" applyFont="1" applyFill="1" applyBorder="1" applyAlignment="1">
      <alignment horizontal="right" vertical="center" wrapText="1"/>
      <protection/>
    </xf>
    <xf numFmtId="0" fontId="4" fillId="33" borderId="10" xfId="35" applyFont="1" applyFill="1" applyBorder="1" applyAlignment="1">
      <alignment horizontal="right" vertical="center" wrapText="1"/>
      <protection/>
    </xf>
    <xf numFmtId="0" fontId="7" fillId="33" borderId="10" xfId="35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5" fillId="0" borderId="11" xfId="35" applyFont="1" applyFill="1" applyBorder="1" applyAlignment="1">
      <alignment vertical="center" wrapText="1"/>
      <protection/>
    </xf>
    <xf numFmtId="165" fontId="8" fillId="0" borderId="12" xfId="35" applyNumberFormat="1" applyFont="1" applyFill="1" applyBorder="1" applyProtection="1">
      <alignment wrapText="1"/>
      <protection locked="0"/>
    </xf>
    <xf numFmtId="165" fontId="5" fillId="0" borderId="12" xfId="33" applyNumberFormat="1" applyFont="1" applyFill="1" applyBorder="1" applyAlignment="1" applyProtection="1">
      <alignment wrapText="1"/>
      <protection locked="0"/>
    </xf>
    <xf numFmtId="165" fontId="5" fillId="0" borderId="11" xfId="35" applyNumberFormat="1" applyFont="1" applyFill="1" applyBorder="1" applyAlignment="1">
      <alignment vertical="center" wrapText="1"/>
      <protection/>
    </xf>
    <xf numFmtId="165" fontId="8" fillId="0" borderId="12" xfId="33" applyNumberFormat="1" applyFont="1" applyFill="1" applyBorder="1" applyAlignment="1" applyProtection="1">
      <alignment wrapText="1"/>
      <protection locked="0"/>
    </xf>
    <xf numFmtId="0" fontId="5" fillId="33" borderId="11" xfId="35" applyFont="1" applyFill="1" applyBorder="1" applyAlignment="1">
      <alignment horizontal="right" vertical="center" wrapText="1"/>
      <protection/>
    </xf>
    <xf numFmtId="0" fontId="4" fillId="33" borderId="11" xfId="35" applyFont="1" applyFill="1" applyBorder="1" applyAlignment="1">
      <alignment horizontal="right" vertical="center" wrapText="1"/>
      <protection/>
    </xf>
    <xf numFmtId="0" fontId="6" fillId="33" borderId="11" xfId="35" applyFont="1" applyFill="1" applyBorder="1" applyAlignment="1">
      <alignment horizontal="right" vertical="top" wrapText="1" readingOrder="2"/>
      <protection/>
    </xf>
    <xf numFmtId="0" fontId="6" fillId="33" borderId="11" xfId="35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 vertical="top" wrapText="1" readingOrder="2"/>
    </xf>
    <xf numFmtId="0" fontId="3" fillId="0" borderId="0" xfId="0" applyFont="1" applyAlignment="1">
      <alignment readingOrder="2"/>
    </xf>
    <xf numFmtId="0" fontId="2" fillId="0" borderId="0" xfId="0" applyFont="1" applyAlignment="1">
      <alignment readingOrder="2"/>
    </xf>
    <xf numFmtId="0" fontId="5" fillId="33" borderId="11" xfId="35" applyFont="1" applyFill="1" applyBorder="1" applyAlignment="1">
      <alignment horizontal="right" vertical="center" wrapText="1" readingOrder="2"/>
      <protection/>
    </xf>
    <xf numFmtId="0" fontId="4" fillId="33" borderId="11" xfId="35" applyFont="1" applyFill="1" applyBorder="1" applyAlignment="1">
      <alignment horizontal="right" vertical="center" wrapText="1" readingOrder="2"/>
      <protection/>
    </xf>
    <xf numFmtId="0" fontId="5" fillId="33" borderId="10" xfId="35" applyFont="1" applyFill="1" applyBorder="1" applyAlignment="1">
      <alignment horizontal="right" vertical="center" wrapText="1" readingOrder="2"/>
      <protection/>
    </xf>
    <xf numFmtId="165" fontId="8" fillId="0" borderId="13" xfId="33" applyNumberFormat="1" applyFont="1" applyFill="1" applyBorder="1" applyAlignment="1" applyProtection="1">
      <alignment wrapText="1"/>
      <protection locked="0"/>
    </xf>
    <xf numFmtId="165" fontId="5" fillId="0" borderId="11" xfId="33" applyNumberFormat="1" applyFont="1" applyFill="1" applyBorder="1" applyAlignment="1" applyProtection="1">
      <alignment vertical="center" wrapText="1"/>
      <protection/>
    </xf>
    <xf numFmtId="165" fontId="8" fillId="0" borderId="14" xfId="33" applyNumberFormat="1" applyFont="1" applyFill="1" applyBorder="1" applyAlignment="1" applyProtection="1">
      <alignment wrapText="1"/>
      <protection locked="0"/>
    </xf>
    <xf numFmtId="10" fontId="8" fillId="0" borderId="12" xfId="35" applyNumberFormat="1" applyFont="1" applyFill="1" applyBorder="1" applyProtection="1">
      <alignment wrapText="1"/>
      <protection locked="0"/>
    </xf>
    <xf numFmtId="0" fontId="4" fillId="33" borderId="11" xfId="35" applyFont="1" applyFill="1" applyBorder="1" applyAlignment="1">
      <alignment horizontal="center" vertical="center" wrapText="1" readingOrder="2"/>
      <protection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11" xfId="35" applyFont="1" applyFill="1" applyBorder="1" applyAlignment="1">
      <alignment horizontal="center" vertical="center" wrapText="1" readingOrder="2"/>
      <protection/>
    </xf>
    <xf numFmtId="0" fontId="46" fillId="0" borderId="14" xfId="35" applyFont="1" applyFill="1" applyBorder="1" applyAlignment="1">
      <alignment vertical="center" wrapText="1"/>
      <protection/>
    </xf>
    <xf numFmtId="165" fontId="46" fillId="0" borderId="11" xfId="35" applyNumberFormat="1" applyFont="1" applyFill="1" applyBorder="1" applyAlignment="1">
      <alignment vertical="center" wrapText="1"/>
      <protection/>
    </xf>
    <xf numFmtId="165" fontId="47" fillId="0" borderId="12" xfId="35" applyNumberFormat="1" applyFont="1" applyFill="1" applyBorder="1" applyProtection="1">
      <alignment wrapText="1"/>
      <protection locked="0"/>
    </xf>
    <xf numFmtId="165" fontId="46" fillId="0" borderId="14" xfId="35" applyNumberFormat="1" applyFont="1" applyFill="1" applyBorder="1" applyAlignment="1">
      <alignment vertical="center" wrapText="1"/>
      <protection/>
    </xf>
    <xf numFmtId="0" fontId="45" fillId="33" borderId="11" xfId="35" applyFont="1" applyFill="1" applyBorder="1" applyAlignment="1">
      <alignment horizontal="center" vertical="center" wrapText="1"/>
      <protection/>
    </xf>
    <xf numFmtId="0" fontId="45" fillId="33" borderId="10" xfId="35" applyFont="1" applyFill="1" applyBorder="1" applyAlignment="1">
      <alignment horizontal="center" vertical="center" wrapText="1"/>
      <protection/>
    </xf>
    <xf numFmtId="164" fontId="46" fillId="0" borderId="11" xfId="35" applyNumberFormat="1" applyFont="1" applyFill="1" applyBorder="1" applyAlignment="1">
      <alignment vertical="center" wrapText="1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Aform4v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dxfs count="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">
        <v>1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13">
        <v>96.41068482773574</v>
      </c>
      <c r="G9" s="31" t="s">
        <v>89</v>
      </c>
    </row>
    <row r="10" spans="1:6" ht="17.25" customHeight="1">
      <c r="A10" s="29" t="s">
        <v>88</v>
      </c>
      <c r="E10" s="28"/>
      <c r="F10" s="25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0">
        <v>5.6363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134.46839000000003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25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173.99546914472865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894.0137474378176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2.7222231034350717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224.71875797150625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263.6038566287875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46.89297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1842.4623991140109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0.0011861675307439372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0.0013949422962116437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1314362.4436494834</v>
      </c>
      <c r="G40" s="31" t="s">
        <v>89</v>
      </c>
    </row>
    <row r="41" ht="85.5">
      <c r="A41" s="29" t="s">
        <v>91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rightToLeft="1" zoomScalePageLayoutView="0" workbookViewId="0" topLeftCell="A28">
      <selection activeCell="H2" sqref="H2:IV74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" t="s">
        <v>28</v>
      </c>
      <c r="F2" s="30" t="s">
        <v>89</v>
      </c>
    </row>
    <row r="3" spans="1:6" ht="17.25" customHeight="1">
      <c r="A3" s="29" t="s">
        <v>88</v>
      </c>
      <c r="E3" s="2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3" t="s">
        <v>1</v>
      </c>
      <c r="F4" s="30" t="s">
        <v>89</v>
      </c>
    </row>
    <row r="5" spans="1:6" ht="17.25" customHeight="1">
      <c r="A5" s="29" t="s">
        <v>88</v>
      </c>
      <c r="E5" s="2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7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14" t="s">
        <v>29</v>
      </c>
      <c r="F7" s="34" t="s">
        <v>89</v>
      </c>
    </row>
    <row r="8" spans="1:6" ht="31.5">
      <c r="A8" s="31" t="s">
        <v>90</v>
      </c>
      <c r="B8" s="31" t="s">
        <v>90</v>
      </c>
      <c r="C8" s="31" t="s">
        <v>90</v>
      </c>
      <c r="D8" s="31" t="s">
        <v>90</v>
      </c>
      <c r="E8" s="15" t="s">
        <v>30</v>
      </c>
      <c r="F8" s="36" t="s">
        <v>89</v>
      </c>
    </row>
    <row r="9" spans="1:6" ht="31.5">
      <c r="A9" s="31" t="s">
        <v>90</v>
      </c>
      <c r="B9" s="31" t="s">
        <v>90</v>
      </c>
      <c r="C9" s="31" t="s">
        <v>90</v>
      </c>
      <c r="D9" s="31" t="s">
        <v>90</v>
      </c>
      <c r="E9" s="16" t="s">
        <v>31</v>
      </c>
      <c r="F9" s="35" t="s">
        <v>89</v>
      </c>
    </row>
    <row r="10" spans="1:6" ht="31.5">
      <c r="A10" s="31" t="s">
        <v>90</v>
      </c>
      <c r="B10" s="31" t="s">
        <v>90</v>
      </c>
      <c r="C10" s="31" t="s">
        <v>90</v>
      </c>
      <c r="D10" s="31" t="s">
        <v>90</v>
      </c>
      <c r="E10" s="16" t="s">
        <v>32</v>
      </c>
      <c r="F10" s="35" t="s">
        <v>89</v>
      </c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16" t="s">
        <v>4</v>
      </c>
      <c r="F11" s="35" t="s">
        <v>89</v>
      </c>
    </row>
    <row r="12" spans="1:6" ht="31.5">
      <c r="A12" s="31" t="s">
        <v>90</v>
      </c>
      <c r="B12" s="31" t="s">
        <v>90</v>
      </c>
      <c r="C12" s="31" t="s">
        <v>90</v>
      </c>
      <c r="D12" s="31" t="s">
        <v>90</v>
      </c>
      <c r="E12" s="15" t="s">
        <v>33</v>
      </c>
      <c r="F12" s="36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17" t="s">
        <v>34</v>
      </c>
      <c r="F13" s="10">
        <v>10.63148241318332</v>
      </c>
      <c r="G13" s="31" t="s">
        <v>89</v>
      </c>
    </row>
    <row r="14" spans="1:7" ht="15.75">
      <c r="A14" s="31" t="s">
        <v>90</v>
      </c>
      <c r="B14" s="31" t="s">
        <v>90</v>
      </c>
      <c r="C14" s="31" t="s">
        <v>90</v>
      </c>
      <c r="D14" s="31" t="s">
        <v>90</v>
      </c>
      <c r="E14" s="17" t="s">
        <v>35</v>
      </c>
      <c r="F14" s="10">
        <v>37.47533185026782</v>
      </c>
      <c r="G14" s="31" t="s">
        <v>89</v>
      </c>
    </row>
    <row r="15" spans="1:7" ht="15.75">
      <c r="A15" s="31" t="s">
        <v>90</v>
      </c>
      <c r="B15" s="31" t="s">
        <v>90</v>
      </c>
      <c r="C15" s="31" t="s">
        <v>90</v>
      </c>
      <c r="D15" s="31" t="s">
        <v>90</v>
      </c>
      <c r="E15" s="17" t="s">
        <v>36</v>
      </c>
      <c r="F15" s="10">
        <v>0</v>
      </c>
      <c r="G15" s="31" t="s">
        <v>89</v>
      </c>
    </row>
    <row r="16" spans="1:7" ht="15.75">
      <c r="A16" s="31" t="s">
        <v>90</v>
      </c>
      <c r="B16" s="31" t="s">
        <v>90</v>
      </c>
      <c r="C16" s="31" t="s">
        <v>90</v>
      </c>
      <c r="D16" s="31" t="s">
        <v>90</v>
      </c>
      <c r="E16" s="17" t="s">
        <v>37</v>
      </c>
      <c r="F16" s="10">
        <v>0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17" t="s">
        <v>37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17" t="s">
        <v>37</v>
      </c>
      <c r="F18" s="10">
        <v>0</v>
      </c>
      <c r="G18" s="31" t="s">
        <v>89</v>
      </c>
    </row>
    <row r="19" spans="1:7" ht="15.75">
      <c r="A19" s="31" t="s">
        <v>90</v>
      </c>
      <c r="B19" s="31" t="s">
        <v>90</v>
      </c>
      <c r="C19" s="31" t="s">
        <v>90</v>
      </c>
      <c r="D19" s="31" t="s">
        <v>90</v>
      </c>
      <c r="E19" s="17" t="s">
        <v>37</v>
      </c>
      <c r="F19" s="10">
        <v>0</v>
      </c>
      <c r="G19" s="31" t="s">
        <v>89</v>
      </c>
    </row>
    <row r="20" spans="1:7" ht="15.75">
      <c r="A20" s="31" t="s">
        <v>90</v>
      </c>
      <c r="B20" s="31" t="s">
        <v>90</v>
      </c>
      <c r="C20" s="31" t="s">
        <v>90</v>
      </c>
      <c r="D20" s="31" t="s">
        <v>90</v>
      </c>
      <c r="E20" s="17" t="s">
        <v>37</v>
      </c>
      <c r="F20" s="10">
        <v>0</v>
      </c>
      <c r="G20" s="31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16" t="s">
        <v>4</v>
      </c>
      <c r="F21" s="10">
        <v>48.30387056428459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14" t="s">
        <v>38</v>
      </c>
      <c r="F22" s="11">
        <v>96.41068482773574</v>
      </c>
      <c r="G22" s="31" t="s">
        <v>89</v>
      </c>
    </row>
    <row r="23" spans="1:6" ht="17.25" customHeight="1">
      <c r="A23" s="29" t="s">
        <v>88</v>
      </c>
      <c r="E23" s="15"/>
      <c r="F23" s="12"/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14" t="s">
        <v>39</v>
      </c>
      <c r="F24" s="34" t="s">
        <v>89</v>
      </c>
    </row>
    <row r="25" spans="1:6" ht="31.5">
      <c r="A25" s="31" t="s">
        <v>90</v>
      </c>
      <c r="B25" s="31" t="s">
        <v>90</v>
      </c>
      <c r="C25" s="31" t="s">
        <v>90</v>
      </c>
      <c r="D25" s="31" t="s">
        <v>90</v>
      </c>
      <c r="E25" s="15" t="s">
        <v>30</v>
      </c>
      <c r="F25" s="36" t="s">
        <v>89</v>
      </c>
    </row>
    <row r="26" spans="1:6" ht="31.5">
      <c r="A26" s="31" t="s">
        <v>90</v>
      </c>
      <c r="B26" s="31" t="s">
        <v>90</v>
      </c>
      <c r="C26" s="31" t="s">
        <v>90</v>
      </c>
      <c r="D26" s="31" t="s">
        <v>90</v>
      </c>
      <c r="E26" s="16" t="s">
        <v>40</v>
      </c>
      <c r="F26" s="35" t="s">
        <v>89</v>
      </c>
    </row>
    <row r="27" spans="1:6" ht="31.5">
      <c r="A27" s="31" t="s">
        <v>90</v>
      </c>
      <c r="B27" s="31" t="s">
        <v>90</v>
      </c>
      <c r="C27" s="31" t="s">
        <v>90</v>
      </c>
      <c r="D27" s="31" t="s">
        <v>90</v>
      </c>
      <c r="E27" s="16" t="s">
        <v>41</v>
      </c>
      <c r="F27" s="35" t="s">
        <v>89</v>
      </c>
    </row>
    <row r="28" spans="1:6" ht="31.5">
      <c r="A28" s="31" t="s">
        <v>90</v>
      </c>
      <c r="B28" s="31" t="s">
        <v>90</v>
      </c>
      <c r="C28" s="31" t="s">
        <v>90</v>
      </c>
      <c r="D28" s="31" t="s">
        <v>90</v>
      </c>
      <c r="E28" s="16" t="s">
        <v>4</v>
      </c>
      <c r="F28" s="35" t="s">
        <v>89</v>
      </c>
    </row>
    <row r="29" spans="1:6" ht="31.5">
      <c r="A29" s="31" t="s">
        <v>90</v>
      </c>
      <c r="B29" s="31" t="s">
        <v>90</v>
      </c>
      <c r="C29" s="31" t="s">
        <v>90</v>
      </c>
      <c r="D29" s="31" t="s">
        <v>90</v>
      </c>
      <c r="E29" s="15" t="s">
        <v>33</v>
      </c>
      <c r="F29" s="36" t="s">
        <v>89</v>
      </c>
    </row>
    <row r="30" spans="1:7" ht="15.75">
      <c r="A30" s="31" t="s">
        <v>90</v>
      </c>
      <c r="B30" s="31" t="s">
        <v>90</v>
      </c>
      <c r="C30" s="31" t="s">
        <v>90</v>
      </c>
      <c r="D30" s="31" t="s">
        <v>90</v>
      </c>
      <c r="E30" s="17" t="s">
        <v>42</v>
      </c>
      <c r="F30" s="10">
        <v>2.5990600000000006</v>
      </c>
      <c r="G30" s="31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17" t="s">
        <v>43</v>
      </c>
      <c r="F31" s="10">
        <v>3.0372399999999997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17" t="s">
        <v>44</v>
      </c>
      <c r="F32" s="10">
        <v>0</v>
      </c>
      <c r="G32" s="31" t="s">
        <v>89</v>
      </c>
    </row>
    <row r="33" spans="1:7" ht="15.75">
      <c r="A33" s="31" t="s">
        <v>90</v>
      </c>
      <c r="B33" s="31" t="s">
        <v>90</v>
      </c>
      <c r="C33" s="31" t="s">
        <v>90</v>
      </c>
      <c r="D33" s="31" t="s">
        <v>90</v>
      </c>
      <c r="E33" s="16" t="s">
        <v>4</v>
      </c>
      <c r="F33" s="10">
        <v>0</v>
      </c>
      <c r="G33" s="31" t="s">
        <v>89</v>
      </c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14" t="s">
        <v>45</v>
      </c>
      <c r="F34" s="11">
        <v>5.6363</v>
      </c>
      <c r="G34" s="31" t="s">
        <v>89</v>
      </c>
    </row>
    <row r="35" spans="1:6" ht="17.25" customHeight="1">
      <c r="A35" s="29" t="s">
        <v>88</v>
      </c>
      <c r="E35" s="15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14" t="s">
        <v>46</v>
      </c>
      <c r="F36" s="34" t="s">
        <v>89</v>
      </c>
    </row>
    <row r="37" spans="1:7" ht="15.75">
      <c r="A37" s="31" t="s">
        <v>90</v>
      </c>
      <c r="B37" s="31" t="s">
        <v>90</v>
      </c>
      <c r="C37" s="31" t="s">
        <v>90</v>
      </c>
      <c r="D37" s="31" t="s">
        <v>90</v>
      </c>
      <c r="E37" s="17" t="s">
        <v>7</v>
      </c>
      <c r="F37" s="10">
        <v>4.0546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17" t="s">
        <v>8</v>
      </c>
      <c r="F38" s="10">
        <v>11.466080000000002</v>
      </c>
      <c r="G38" s="31" t="s">
        <v>89</v>
      </c>
    </row>
    <row r="39" spans="1:7" ht="15.75">
      <c r="A39" s="31" t="s">
        <v>90</v>
      </c>
      <c r="B39" s="31" t="s">
        <v>90</v>
      </c>
      <c r="C39" s="31" t="s">
        <v>90</v>
      </c>
      <c r="D39" s="31" t="s">
        <v>90</v>
      </c>
      <c r="E39" s="17" t="s">
        <v>47</v>
      </c>
      <c r="F39" s="10">
        <v>94.87624000000001</v>
      </c>
      <c r="G39" s="31" t="s">
        <v>89</v>
      </c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17" t="s">
        <v>3</v>
      </c>
      <c r="F40" s="10">
        <v>24.071470000000005</v>
      </c>
      <c r="G40" s="31" t="s">
        <v>89</v>
      </c>
    </row>
    <row r="41" spans="1:7" ht="15.75">
      <c r="A41" s="31" t="s">
        <v>90</v>
      </c>
      <c r="B41" s="31" t="s">
        <v>90</v>
      </c>
      <c r="C41" s="31" t="s">
        <v>90</v>
      </c>
      <c r="D41" s="31" t="s">
        <v>90</v>
      </c>
      <c r="E41" s="17" t="s">
        <v>3</v>
      </c>
      <c r="F41" s="10">
        <v>0</v>
      </c>
      <c r="G41" s="31" t="s">
        <v>89</v>
      </c>
    </row>
    <row r="42" spans="1:7" ht="15.75">
      <c r="A42" s="31" t="s">
        <v>90</v>
      </c>
      <c r="B42" s="31" t="s">
        <v>90</v>
      </c>
      <c r="C42" s="31" t="s">
        <v>90</v>
      </c>
      <c r="D42" s="31" t="s">
        <v>90</v>
      </c>
      <c r="E42" s="17" t="s">
        <v>3</v>
      </c>
      <c r="F42" s="10">
        <v>0</v>
      </c>
      <c r="G42" s="31" t="s">
        <v>89</v>
      </c>
    </row>
    <row r="43" spans="1:7" ht="15.75">
      <c r="A43" s="31" t="s">
        <v>90</v>
      </c>
      <c r="B43" s="31" t="s">
        <v>90</v>
      </c>
      <c r="C43" s="31" t="s">
        <v>90</v>
      </c>
      <c r="D43" s="31" t="s">
        <v>90</v>
      </c>
      <c r="E43" s="17" t="s">
        <v>3</v>
      </c>
      <c r="F43" s="10">
        <v>0</v>
      </c>
      <c r="G43" s="31" t="s">
        <v>89</v>
      </c>
    </row>
    <row r="44" spans="1:7" ht="15.75">
      <c r="A44" s="31" t="s">
        <v>90</v>
      </c>
      <c r="B44" s="31" t="s">
        <v>90</v>
      </c>
      <c r="C44" s="31" t="s">
        <v>90</v>
      </c>
      <c r="D44" s="31" t="s">
        <v>90</v>
      </c>
      <c r="E44" s="17" t="s">
        <v>3</v>
      </c>
      <c r="F44" s="10">
        <v>0</v>
      </c>
      <c r="G44" s="31" t="s">
        <v>89</v>
      </c>
    </row>
    <row r="45" spans="1:7" ht="15.75">
      <c r="A45" s="31" t="s">
        <v>90</v>
      </c>
      <c r="B45" s="31" t="s">
        <v>90</v>
      </c>
      <c r="C45" s="31" t="s">
        <v>90</v>
      </c>
      <c r="D45" s="31" t="s">
        <v>90</v>
      </c>
      <c r="E45" s="17" t="s">
        <v>3</v>
      </c>
      <c r="F45" s="10">
        <v>0</v>
      </c>
      <c r="G45" s="31" t="s">
        <v>89</v>
      </c>
    </row>
    <row r="46" spans="1:7" ht="15.75">
      <c r="A46" s="31" t="s">
        <v>90</v>
      </c>
      <c r="B46" s="31" t="s">
        <v>90</v>
      </c>
      <c r="C46" s="31" t="s">
        <v>90</v>
      </c>
      <c r="D46" s="31" t="s">
        <v>90</v>
      </c>
      <c r="E46" s="17" t="s">
        <v>3</v>
      </c>
      <c r="F46" s="10">
        <v>0</v>
      </c>
      <c r="G46" s="31" t="s">
        <v>89</v>
      </c>
    </row>
    <row r="47" spans="1:7" ht="15.75">
      <c r="A47" s="31" t="s">
        <v>90</v>
      </c>
      <c r="B47" s="31" t="s">
        <v>90</v>
      </c>
      <c r="C47" s="31" t="s">
        <v>90</v>
      </c>
      <c r="D47" s="31" t="s">
        <v>90</v>
      </c>
      <c r="E47" s="16" t="s">
        <v>4</v>
      </c>
      <c r="F47" s="10">
        <v>0</v>
      </c>
      <c r="G47" s="31" t="s">
        <v>89</v>
      </c>
    </row>
    <row r="48" spans="1:7" ht="15.75">
      <c r="A48" s="31" t="s">
        <v>90</v>
      </c>
      <c r="B48" s="31" t="s">
        <v>90</v>
      </c>
      <c r="C48" s="31" t="s">
        <v>90</v>
      </c>
      <c r="D48" s="31" t="s">
        <v>90</v>
      </c>
      <c r="E48" s="14" t="s">
        <v>48</v>
      </c>
      <c r="F48" s="11">
        <v>134.46839</v>
      </c>
      <c r="G48" s="31" t="s">
        <v>89</v>
      </c>
    </row>
    <row r="49" spans="1:6" ht="17.25" customHeight="1">
      <c r="A49" s="29" t="s">
        <v>88</v>
      </c>
      <c r="E49" s="14"/>
      <c r="F49" s="12"/>
    </row>
    <row r="50" spans="1:6" ht="31.5">
      <c r="A50" s="31" t="s">
        <v>90</v>
      </c>
      <c r="B50" s="31" t="s">
        <v>90</v>
      </c>
      <c r="C50" s="31" t="s">
        <v>90</v>
      </c>
      <c r="D50" s="31" t="s">
        <v>90</v>
      </c>
      <c r="E50" s="14" t="s">
        <v>49</v>
      </c>
      <c r="F50" s="34" t="s">
        <v>89</v>
      </c>
    </row>
    <row r="51" spans="1:7" ht="15.75">
      <c r="A51" s="31" t="s">
        <v>90</v>
      </c>
      <c r="B51" s="31" t="s">
        <v>90</v>
      </c>
      <c r="C51" s="31" t="s">
        <v>90</v>
      </c>
      <c r="D51" s="31" t="s">
        <v>90</v>
      </c>
      <c r="E51" s="17" t="s">
        <v>3</v>
      </c>
      <c r="F51" s="10">
        <v>0</v>
      </c>
      <c r="G51" s="31" t="s">
        <v>89</v>
      </c>
    </row>
    <row r="52" spans="1:7" ht="15.75">
      <c r="A52" s="31" t="s">
        <v>90</v>
      </c>
      <c r="B52" s="31" t="s">
        <v>90</v>
      </c>
      <c r="C52" s="31" t="s">
        <v>90</v>
      </c>
      <c r="D52" s="31" t="s">
        <v>90</v>
      </c>
      <c r="E52" s="17" t="s">
        <v>3</v>
      </c>
      <c r="F52" s="10">
        <v>0</v>
      </c>
      <c r="G52" s="31" t="s">
        <v>89</v>
      </c>
    </row>
    <row r="53" spans="1:7" ht="15.75">
      <c r="A53" s="31" t="s">
        <v>90</v>
      </c>
      <c r="B53" s="31" t="s">
        <v>90</v>
      </c>
      <c r="C53" s="31" t="s">
        <v>90</v>
      </c>
      <c r="D53" s="31" t="s">
        <v>90</v>
      </c>
      <c r="E53" s="17" t="s">
        <v>3</v>
      </c>
      <c r="F53" s="10">
        <v>0</v>
      </c>
      <c r="G53" s="31" t="s">
        <v>89</v>
      </c>
    </row>
    <row r="54" spans="1:7" ht="15.75">
      <c r="A54" s="31" t="s">
        <v>90</v>
      </c>
      <c r="B54" s="31" t="s">
        <v>90</v>
      </c>
      <c r="C54" s="31" t="s">
        <v>90</v>
      </c>
      <c r="D54" s="31" t="s">
        <v>90</v>
      </c>
      <c r="E54" s="16" t="s">
        <v>4</v>
      </c>
      <c r="F54" s="10">
        <v>0</v>
      </c>
      <c r="G54" s="31" t="s">
        <v>89</v>
      </c>
    </row>
    <row r="55" spans="1:7" ht="15.75">
      <c r="A55" s="31" t="s">
        <v>90</v>
      </c>
      <c r="B55" s="31" t="s">
        <v>90</v>
      </c>
      <c r="C55" s="31" t="s">
        <v>90</v>
      </c>
      <c r="D55" s="31" t="s">
        <v>90</v>
      </c>
      <c r="E55" s="14" t="s">
        <v>50</v>
      </c>
      <c r="F55" s="11">
        <v>0</v>
      </c>
      <c r="G55" s="31" t="s">
        <v>89</v>
      </c>
    </row>
    <row r="56" spans="1:6" ht="17.25" customHeight="1">
      <c r="A56" s="29" t="s">
        <v>88</v>
      </c>
      <c r="E56" s="14"/>
      <c r="F56" s="12"/>
    </row>
    <row r="57" spans="1:6" ht="31.5">
      <c r="A57" s="31" t="s">
        <v>90</v>
      </c>
      <c r="B57" s="31" t="s">
        <v>90</v>
      </c>
      <c r="C57" s="31" t="s">
        <v>90</v>
      </c>
      <c r="D57" s="31" t="s">
        <v>90</v>
      </c>
      <c r="E57" s="14" t="s">
        <v>51</v>
      </c>
      <c r="F57" s="34" t="s">
        <v>89</v>
      </c>
    </row>
    <row r="58" spans="1:7" ht="15.75">
      <c r="A58" s="31" t="s">
        <v>90</v>
      </c>
      <c r="B58" s="31" t="s">
        <v>90</v>
      </c>
      <c r="C58" s="31" t="s">
        <v>90</v>
      </c>
      <c r="D58" s="31" t="s">
        <v>90</v>
      </c>
      <c r="E58" s="17" t="s">
        <v>7</v>
      </c>
      <c r="F58" s="10">
        <v>0</v>
      </c>
      <c r="G58" s="31" t="s">
        <v>89</v>
      </c>
    </row>
    <row r="59" spans="1:7" ht="15.75">
      <c r="A59" s="31" t="s">
        <v>90</v>
      </c>
      <c r="B59" s="31" t="s">
        <v>90</v>
      </c>
      <c r="C59" s="31" t="s">
        <v>90</v>
      </c>
      <c r="D59" s="31" t="s">
        <v>90</v>
      </c>
      <c r="E59" s="17" t="s">
        <v>3</v>
      </c>
      <c r="F59" s="10">
        <v>0</v>
      </c>
      <c r="G59" s="31" t="s">
        <v>89</v>
      </c>
    </row>
    <row r="60" spans="1:7" ht="15.75">
      <c r="A60" s="31" t="s">
        <v>90</v>
      </c>
      <c r="B60" s="31" t="s">
        <v>90</v>
      </c>
      <c r="C60" s="31" t="s">
        <v>90</v>
      </c>
      <c r="D60" s="31" t="s">
        <v>90</v>
      </c>
      <c r="E60" s="17" t="s">
        <v>3</v>
      </c>
      <c r="F60" s="10">
        <v>0</v>
      </c>
      <c r="G60" s="31" t="s">
        <v>89</v>
      </c>
    </row>
    <row r="61" spans="1:7" ht="15.75">
      <c r="A61" s="31" t="s">
        <v>90</v>
      </c>
      <c r="B61" s="31" t="s">
        <v>90</v>
      </c>
      <c r="C61" s="31" t="s">
        <v>90</v>
      </c>
      <c r="D61" s="31" t="s">
        <v>90</v>
      </c>
      <c r="E61" s="16" t="s">
        <v>4</v>
      </c>
      <c r="F61" s="10">
        <v>0</v>
      </c>
      <c r="G61" s="31" t="s">
        <v>89</v>
      </c>
    </row>
    <row r="62" spans="1:7" ht="15.75">
      <c r="A62" s="31" t="s">
        <v>90</v>
      </c>
      <c r="B62" s="31" t="s">
        <v>90</v>
      </c>
      <c r="C62" s="31" t="s">
        <v>90</v>
      </c>
      <c r="D62" s="31" t="s">
        <v>90</v>
      </c>
      <c r="E62" s="14" t="s">
        <v>52</v>
      </c>
      <c r="F62" s="11">
        <v>0</v>
      </c>
      <c r="G62" s="31" t="s">
        <v>89</v>
      </c>
    </row>
    <row r="63" spans="1:6" ht="17.25" customHeight="1">
      <c r="A63" s="29" t="s">
        <v>88</v>
      </c>
      <c r="E63" s="14"/>
      <c r="F63" s="12"/>
    </row>
    <row r="64" spans="1:6" ht="31.5">
      <c r="A64" s="31" t="s">
        <v>90</v>
      </c>
      <c r="B64" s="31" t="s">
        <v>90</v>
      </c>
      <c r="C64" s="31" t="s">
        <v>90</v>
      </c>
      <c r="D64" s="31" t="s">
        <v>90</v>
      </c>
      <c r="E64" s="14" t="s">
        <v>53</v>
      </c>
      <c r="F64" s="34" t="s">
        <v>89</v>
      </c>
    </row>
    <row r="65" spans="1:7" ht="15.75">
      <c r="A65" s="31" t="s">
        <v>90</v>
      </c>
      <c r="B65" s="31" t="s">
        <v>90</v>
      </c>
      <c r="C65" s="31" t="s">
        <v>90</v>
      </c>
      <c r="D65" s="31" t="s">
        <v>90</v>
      </c>
      <c r="E65" s="17" t="s">
        <v>7</v>
      </c>
      <c r="F65" s="10">
        <v>22.913739999999997</v>
      </c>
      <c r="G65" s="31" t="s">
        <v>89</v>
      </c>
    </row>
    <row r="66" spans="1:7" ht="15.75">
      <c r="A66" s="31" t="s">
        <v>90</v>
      </c>
      <c r="B66" s="31" t="s">
        <v>90</v>
      </c>
      <c r="C66" s="31" t="s">
        <v>90</v>
      </c>
      <c r="D66" s="31" t="s">
        <v>90</v>
      </c>
      <c r="E66" s="17" t="s">
        <v>8</v>
      </c>
      <c r="F66" s="10">
        <v>4.87256</v>
      </c>
      <c r="G66" s="31" t="s">
        <v>89</v>
      </c>
    </row>
    <row r="67" spans="1:7" ht="15.75">
      <c r="A67" s="31" t="s">
        <v>90</v>
      </c>
      <c r="B67" s="31" t="s">
        <v>90</v>
      </c>
      <c r="C67" s="31" t="s">
        <v>90</v>
      </c>
      <c r="D67" s="31" t="s">
        <v>90</v>
      </c>
      <c r="E67" s="17" t="s">
        <v>47</v>
      </c>
      <c r="F67" s="10">
        <v>9.772609999999998</v>
      </c>
      <c r="G67" s="31" t="s">
        <v>89</v>
      </c>
    </row>
    <row r="68" spans="1:7" ht="15.75">
      <c r="A68" s="31" t="s">
        <v>90</v>
      </c>
      <c r="B68" s="31" t="s">
        <v>90</v>
      </c>
      <c r="C68" s="31" t="s">
        <v>90</v>
      </c>
      <c r="D68" s="31" t="s">
        <v>90</v>
      </c>
      <c r="E68" s="17" t="s">
        <v>54</v>
      </c>
      <c r="F68" s="10">
        <v>9.33406</v>
      </c>
      <c r="G68" s="31" t="s">
        <v>89</v>
      </c>
    </row>
    <row r="69" spans="1:7" ht="15.75">
      <c r="A69" s="31" t="s">
        <v>90</v>
      </c>
      <c r="B69" s="31" t="s">
        <v>90</v>
      </c>
      <c r="C69" s="31" t="s">
        <v>90</v>
      </c>
      <c r="D69" s="31" t="s">
        <v>90</v>
      </c>
      <c r="E69" s="17" t="s">
        <v>3</v>
      </c>
      <c r="F69" s="10">
        <v>0</v>
      </c>
      <c r="G69" s="31" t="s">
        <v>89</v>
      </c>
    </row>
    <row r="70" spans="1:7" ht="15.75">
      <c r="A70" s="31" t="s">
        <v>90</v>
      </c>
      <c r="B70" s="31" t="s">
        <v>90</v>
      </c>
      <c r="C70" s="31" t="s">
        <v>90</v>
      </c>
      <c r="D70" s="31" t="s">
        <v>90</v>
      </c>
      <c r="E70" s="16" t="s">
        <v>4</v>
      </c>
      <c r="F70" s="10">
        <v>0</v>
      </c>
      <c r="G70" s="31" t="s">
        <v>89</v>
      </c>
    </row>
    <row r="71" spans="1:7" ht="15.75">
      <c r="A71" s="31" t="s">
        <v>90</v>
      </c>
      <c r="B71" s="31" t="s">
        <v>90</v>
      </c>
      <c r="C71" s="31" t="s">
        <v>90</v>
      </c>
      <c r="D71" s="31" t="s">
        <v>90</v>
      </c>
      <c r="E71" s="14" t="s">
        <v>55</v>
      </c>
      <c r="F71" s="11">
        <v>46.89297</v>
      </c>
      <c r="G71" s="31" t="s">
        <v>89</v>
      </c>
    </row>
    <row r="72" spans="1:6" ht="17.25" customHeight="1">
      <c r="A72" s="29" t="s">
        <v>88</v>
      </c>
      <c r="E72" s="14"/>
      <c r="F72" s="12"/>
    </row>
    <row r="73" spans="1:7" ht="15.75">
      <c r="A73" s="31" t="s">
        <v>90</v>
      </c>
      <c r="B73" s="31" t="s">
        <v>90</v>
      </c>
      <c r="C73" s="31" t="s">
        <v>90</v>
      </c>
      <c r="D73" s="31" t="s">
        <v>90</v>
      </c>
      <c r="E73" s="14" t="s">
        <v>56</v>
      </c>
      <c r="F73" s="11">
        <v>283.40834482773573</v>
      </c>
      <c r="G73" s="31" t="s">
        <v>89</v>
      </c>
    </row>
    <row r="74" ht="85.5">
      <c r="A74" s="29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rightToLeft="1" zoomScalePageLayoutView="0" workbookViewId="0" topLeftCell="A1">
      <selection activeCell="H2" sqref="H2:IV79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" t="s">
        <v>0</v>
      </c>
      <c r="F2" s="30" t="s">
        <v>89</v>
      </c>
    </row>
    <row r="3" spans="1:6" ht="17.25" customHeight="1">
      <c r="A3" s="29" t="s">
        <v>88</v>
      </c>
      <c r="E3" s="2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3" t="s">
        <v>1</v>
      </c>
      <c r="F4" s="30" t="s">
        <v>89</v>
      </c>
    </row>
    <row r="5" spans="1:6" ht="17.25" customHeight="1">
      <c r="A5" s="29" t="s">
        <v>88</v>
      </c>
      <c r="E5" s="2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8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4" t="s">
        <v>2</v>
      </c>
      <c r="F7" s="39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5" t="s">
        <v>3</v>
      </c>
      <c r="F8" s="10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5" t="s">
        <v>3</v>
      </c>
      <c r="F9" s="10">
        <v>0</v>
      </c>
      <c r="G9" s="31" t="s">
        <v>89</v>
      </c>
    </row>
    <row r="10" spans="1:7" ht="15.75">
      <c r="A10" s="31" t="s">
        <v>90</v>
      </c>
      <c r="B10" s="31" t="s">
        <v>90</v>
      </c>
      <c r="C10" s="31" t="s">
        <v>90</v>
      </c>
      <c r="D10" s="31" t="s">
        <v>90</v>
      </c>
      <c r="E10" s="5" t="s">
        <v>3</v>
      </c>
      <c r="F10" s="10">
        <v>0</v>
      </c>
      <c r="G10" s="31" t="s">
        <v>89</v>
      </c>
    </row>
    <row r="11" spans="1:7" ht="15.75">
      <c r="A11" s="31" t="s">
        <v>90</v>
      </c>
      <c r="B11" s="31" t="s">
        <v>90</v>
      </c>
      <c r="C11" s="31" t="s">
        <v>90</v>
      </c>
      <c r="D11" s="31" t="s">
        <v>90</v>
      </c>
      <c r="E11" s="5" t="s">
        <v>3</v>
      </c>
      <c r="F11" s="10">
        <v>0</v>
      </c>
      <c r="G11" s="31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5" t="s">
        <v>3</v>
      </c>
      <c r="F12" s="10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5" t="s">
        <v>3</v>
      </c>
      <c r="F13" s="10">
        <v>0</v>
      </c>
      <c r="G13" s="31" t="s">
        <v>89</v>
      </c>
    </row>
    <row r="14" spans="1:7" ht="15.75">
      <c r="A14" s="31" t="s">
        <v>90</v>
      </c>
      <c r="B14" s="31" t="s">
        <v>90</v>
      </c>
      <c r="C14" s="31" t="s">
        <v>90</v>
      </c>
      <c r="D14" s="31" t="s">
        <v>90</v>
      </c>
      <c r="E14" s="5" t="s">
        <v>3</v>
      </c>
      <c r="F14" s="10">
        <v>0</v>
      </c>
      <c r="G14" s="31" t="s">
        <v>89</v>
      </c>
    </row>
    <row r="15" spans="1:7" ht="15.75">
      <c r="A15" s="31" t="s">
        <v>90</v>
      </c>
      <c r="B15" s="31" t="s">
        <v>90</v>
      </c>
      <c r="C15" s="31" t="s">
        <v>90</v>
      </c>
      <c r="D15" s="31" t="s">
        <v>90</v>
      </c>
      <c r="E15" s="5" t="s">
        <v>3</v>
      </c>
      <c r="F15" s="10">
        <v>0</v>
      </c>
      <c r="G15" s="31" t="s">
        <v>89</v>
      </c>
    </row>
    <row r="16" spans="1:7" ht="15.75">
      <c r="A16" s="31" t="s">
        <v>90</v>
      </c>
      <c r="B16" s="31" t="s">
        <v>90</v>
      </c>
      <c r="C16" s="31" t="s">
        <v>90</v>
      </c>
      <c r="D16" s="31" t="s">
        <v>90</v>
      </c>
      <c r="E16" s="5" t="s">
        <v>3</v>
      </c>
      <c r="F16" s="10">
        <v>0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5" t="s">
        <v>3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5" t="s">
        <v>4</v>
      </c>
      <c r="F18" s="10">
        <v>1068.009216582546</v>
      </c>
      <c r="G18" s="31" t="s">
        <v>89</v>
      </c>
    </row>
    <row r="19" spans="1:7" ht="15.75">
      <c r="A19" s="31" t="s">
        <v>90</v>
      </c>
      <c r="B19" s="31" t="s">
        <v>90</v>
      </c>
      <c r="C19" s="31" t="s">
        <v>90</v>
      </c>
      <c r="D19" s="31" t="s">
        <v>90</v>
      </c>
      <c r="E19" s="4" t="s">
        <v>5</v>
      </c>
      <c r="F19" s="11">
        <v>1068.009216582546</v>
      </c>
      <c r="G19" s="31" t="s">
        <v>89</v>
      </c>
    </row>
    <row r="20" spans="1:6" ht="17.25" customHeight="1">
      <c r="A20" s="29" t="s">
        <v>88</v>
      </c>
      <c r="E20" s="6"/>
      <c r="F20" s="12"/>
    </row>
    <row r="21" spans="1:6" ht="31.5">
      <c r="A21" s="31" t="s">
        <v>90</v>
      </c>
      <c r="B21" s="31" t="s">
        <v>90</v>
      </c>
      <c r="C21" s="31" t="s">
        <v>90</v>
      </c>
      <c r="D21" s="31" t="s">
        <v>90</v>
      </c>
      <c r="E21" s="4" t="s">
        <v>6</v>
      </c>
      <c r="F21" s="34" t="s">
        <v>89</v>
      </c>
    </row>
    <row r="22" spans="1:6" ht="31.5">
      <c r="A22" s="31" t="s">
        <v>90</v>
      </c>
      <c r="B22" s="31" t="s">
        <v>90</v>
      </c>
      <c r="C22" s="31" t="s">
        <v>90</v>
      </c>
      <c r="D22" s="31" t="s">
        <v>90</v>
      </c>
      <c r="E22" s="5" t="s">
        <v>7</v>
      </c>
      <c r="F22" s="35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5" t="s">
        <v>8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5" t="s">
        <v>4</v>
      </c>
      <c r="F24" s="35" t="s">
        <v>89</v>
      </c>
    </row>
    <row r="25" spans="1:6" ht="31.5">
      <c r="A25" s="31" t="s">
        <v>90</v>
      </c>
      <c r="B25" s="31" t="s">
        <v>90</v>
      </c>
      <c r="C25" s="31" t="s">
        <v>90</v>
      </c>
      <c r="D25" s="31" t="s">
        <v>90</v>
      </c>
      <c r="E25" s="4" t="s">
        <v>9</v>
      </c>
      <c r="F25" s="35" t="s">
        <v>89</v>
      </c>
    </row>
    <row r="26" spans="1:6" ht="17.25" customHeight="1">
      <c r="A26" s="29" t="s">
        <v>88</v>
      </c>
      <c r="E26" s="6"/>
      <c r="F26" s="12"/>
    </row>
    <row r="27" spans="1:6" ht="31.5">
      <c r="A27" s="31" t="s">
        <v>90</v>
      </c>
      <c r="B27" s="31" t="s">
        <v>90</v>
      </c>
      <c r="C27" s="31" t="s">
        <v>90</v>
      </c>
      <c r="D27" s="31" t="s">
        <v>90</v>
      </c>
      <c r="E27" s="4" t="s">
        <v>10</v>
      </c>
      <c r="F27" s="34" t="s">
        <v>89</v>
      </c>
    </row>
    <row r="28" spans="1:6" ht="31.5">
      <c r="A28" s="31" t="s">
        <v>90</v>
      </c>
      <c r="B28" s="31" t="s">
        <v>90</v>
      </c>
      <c r="C28" s="31" t="s">
        <v>90</v>
      </c>
      <c r="D28" s="31" t="s">
        <v>90</v>
      </c>
      <c r="E28" s="5" t="s">
        <v>7</v>
      </c>
      <c r="F28" s="35" t="s">
        <v>89</v>
      </c>
    </row>
    <row r="29" spans="1:6" ht="31.5">
      <c r="A29" s="31" t="s">
        <v>90</v>
      </c>
      <c r="B29" s="31" t="s">
        <v>90</v>
      </c>
      <c r="C29" s="31" t="s">
        <v>90</v>
      </c>
      <c r="D29" s="31" t="s">
        <v>90</v>
      </c>
      <c r="E29" s="5" t="s">
        <v>8</v>
      </c>
      <c r="F29" s="35" t="s">
        <v>89</v>
      </c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5" t="s">
        <v>4</v>
      </c>
      <c r="F30" s="35" t="s">
        <v>89</v>
      </c>
    </row>
    <row r="31" spans="1:6" ht="31.5">
      <c r="A31" s="31" t="s">
        <v>90</v>
      </c>
      <c r="B31" s="31" t="s">
        <v>90</v>
      </c>
      <c r="C31" s="31" t="s">
        <v>90</v>
      </c>
      <c r="D31" s="31" t="s">
        <v>90</v>
      </c>
      <c r="E31" s="4" t="s">
        <v>11</v>
      </c>
      <c r="F31" s="35" t="s">
        <v>89</v>
      </c>
    </row>
    <row r="32" spans="1:6" ht="17.25" customHeight="1">
      <c r="A32" s="29" t="s">
        <v>88</v>
      </c>
      <c r="E32" s="4"/>
      <c r="F32" s="12"/>
    </row>
    <row r="33" spans="1:6" ht="31.5">
      <c r="A33" s="31" t="s">
        <v>90</v>
      </c>
      <c r="B33" s="31" t="s">
        <v>90</v>
      </c>
      <c r="C33" s="31" t="s">
        <v>90</v>
      </c>
      <c r="D33" s="31" t="s">
        <v>90</v>
      </c>
      <c r="E33" s="4" t="s">
        <v>12</v>
      </c>
      <c r="F33" s="34" t="s">
        <v>89</v>
      </c>
    </row>
    <row r="34" spans="1:6" ht="31.5">
      <c r="A34" s="31" t="s">
        <v>90</v>
      </c>
      <c r="B34" s="31" t="s">
        <v>90</v>
      </c>
      <c r="C34" s="31" t="s">
        <v>90</v>
      </c>
      <c r="D34" s="31" t="s">
        <v>90</v>
      </c>
      <c r="E34" s="7" t="s">
        <v>13</v>
      </c>
      <c r="F34" s="36" t="s">
        <v>89</v>
      </c>
    </row>
    <row r="35" spans="1:7" ht="15.75">
      <c r="A35" s="31" t="s">
        <v>90</v>
      </c>
      <c r="B35" s="31" t="s">
        <v>90</v>
      </c>
      <c r="C35" s="31" t="s">
        <v>90</v>
      </c>
      <c r="D35" s="31" t="s">
        <v>90</v>
      </c>
      <c r="E35" s="5" t="s">
        <v>14</v>
      </c>
      <c r="F35" s="10">
        <v>0</v>
      </c>
      <c r="G35" s="31" t="s">
        <v>89</v>
      </c>
    </row>
    <row r="36" spans="1:7" ht="15.75">
      <c r="A36" s="31" t="s">
        <v>90</v>
      </c>
      <c r="B36" s="31" t="s">
        <v>90</v>
      </c>
      <c r="C36" s="31" t="s">
        <v>90</v>
      </c>
      <c r="D36" s="31" t="s">
        <v>90</v>
      </c>
      <c r="E36" s="5" t="s">
        <v>14</v>
      </c>
      <c r="F36" s="10">
        <v>0</v>
      </c>
      <c r="G36" s="31" t="s">
        <v>89</v>
      </c>
    </row>
    <row r="37" spans="1:7" ht="15.75">
      <c r="A37" s="31" t="s">
        <v>90</v>
      </c>
      <c r="B37" s="31" t="s">
        <v>90</v>
      </c>
      <c r="C37" s="31" t="s">
        <v>90</v>
      </c>
      <c r="D37" s="31" t="s">
        <v>90</v>
      </c>
      <c r="E37" s="5" t="s">
        <v>14</v>
      </c>
      <c r="F37" s="10">
        <v>0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5" t="s">
        <v>14</v>
      </c>
      <c r="F38" s="10">
        <v>0</v>
      </c>
      <c r="G38" s="31" t="s">
        <v>89</v>
      </c>
    </row>
    <row r="39" spans="1:7" ht="15.75">
      <c r="A39" s="31" t="s">
        <v>90</v>
      </c>
      <c r="B39" s="31" t="s">
        <v>90</v>
      </c>
      <c r="C39" s="31" t="s">
        <v>90</v>
      </c>
      <c r="D39" s="31" t="s">
        <v>90</v>
      </c>
      <c r="E39" s="5" t="s">
        <v>14</v>
      </c>
      <c r="F39" s="10">
        <v>0</v>
      </c>
      <c r="G39" s="31" t="s">
        <v>89</v>
      </c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5" t="s">
        <v>4</v>
      </c>
      <c r="F40" s="10">
        <v>0</v>
      </c>
      <c r="G40" s="31" t="s">
        <v>89</v>
      </c>
    </row>
    <row r="41" spans="1:6" ht="31.5">
      <c r="A41" s="31" t="s">
        <v>90</v>
      </c>
      <c r="B41" s="31" t="s">
        <v>90</v>
      </c>
      <c r="C41" s="31" t="s">
        <v>90</v>
      </c>
      <c r="D41" s="31" t="s">
        <v>90</v>
      </c>
      <c r="E41" s="7" t="s">
        <v>15</v>
      </c>
      <c r="F41" s="36" t="s">
        <v>89</v>
      </c>
    </row>
    <row r="42" spans="1:7" ht="15.75">
      <c r="A42" s="31" t="s">
        <v>90</v>
      </c>
      <c r="B42" s="31" t="s">
        <v>90</v>
      </c>
      <c r="C42" s="31" t="s">
        <v>90</v>
      </c>
      <c r="D42" s="31" t="s">
        <v>90</v>
      </c>
      <c r="E42" s="5" t="s">
        <v>14</v>
      </c>
      <c r="F42" s="10">
        <v>0</v>
      </c>
      <c r="G42" s="31" t="s">
        <v>89</v>
      </c>
    </row>
    <row r="43" spans="1:7" ht="15.75">
      <c r="A43" s="31" t="s">
        <v>90</v>
      </c>
      <c r="B43" s="31" t="s">
        <v>90</v>
      </c>
      <c r="C43" s="31" t="s">
        <v>90</v>
      </c>
      <c r="D43" s="31" t="s">
        <v>90</v>
      </c>
      <c r="E43" s="5" t="s">
        <v>14</v>
      </c>
      <c r="F43" s="10">
        <v>0</v>
      </c>
      <c r="G43" s="31" t="s">
        <v>89</v>
      </c>
    </row>
    <row r="44" spans="1:7" ht="15.75">
      <c r="A44" s="31" t="s">
        <v>90</v>
      </c>
      <c r="B44" s="31" t="s">
        <v>90</v>
      </c>
      <c r="C44" s="31" t="s">
        <v>90</v>
      </c>
      <c r="D44" s="31" t="s">
        <v>90</v>
      </c>
      <c r="E44" s="5" t="s">
        <v>14</v>
      </c>
      <c r="F44" s="10">
        <v>0</v>
      </c>
      <c r="G44" s="31" t="s">
        <v>89</v>
      </c>
    </row>
    <row r="45" spans="1:7" ht="15.75">
      <c r="A45" s="31" t="s">
        <v>90</v>
      </c>
      <c r="B45" s="31" t="s">
        <v>90</v>
      </c>
      <c r="C45" s="31" t="s">
        <v>90</v>
      </c>
      <c r="D45" s="31" t="s">
        <v>90</v>
      </c>
      <c r="E45" s="5" t="s">
        <v>14</v>
      </c>
      <c r="F45" s="10">
        <v>0</v>
      </c>
      <c r="G45" s="31" t="s">
        <v>89</v>
      </c>
    </row>
    <row r="46" spans="1:7" ht="15.75">
      <c r="A46" s="31" t="s">
        <v>90</v>
      </c>
      <c r="B46" s="31" t="s">
        <v>90</v>
      </c>
      <c r="C46" s="31" t="s">
        <v>90</v>
      </c>
      <c r="D46" s="31" t="s">
        <v>90</v>
      </c>
      <c r="E46" s="5" t="s">
        <v>14</v>
      </c>
      <c r="F46" s="10">
        <v>0</v>
      </c>
      <c r="G46" s="31" t="s">
        <v>89</v>
      </c>
    </row>
    <row r="47" spans="1:7" ht="15.75">
      <c r="A47" s="31" t="s">
        <v>90</v>
      </c>
      <c r="B47" s="31" t="s">
        <v>90</v>
      </c>
      <c r="C47" s="31" t="s">
        <v>90</v>
      </c>
      <c r="D47" s="31" t="s">
        <v>90</v>
      </c>
      <c r="E47" s="5" t="s">
        <v>14</v>
      </c>
      <c r="F47" s="10">
        <v>0</v>
      </c>
      <c r="G47" s="31" t="s">
        <v>89</v>
      </c>
    </row>
    <row r="48" spans="1:7" ht="15.75">
      <c r="A48" s="31" t="s">
        <v>90</v>
      </c>
      <c r="B48" s="31" t="s">
        <v>90</v>
      </c>
      <c r="C48" s="31" t="s">
        <v>90</v>
      </c>
      <c r="D48" s="31" t="s">
        <v>90</v>
      </c>
      <c r="E48" s="5" t="s">
        <v>14</v>
      </c>
      <c r="F48" s="10">
        <v>0</v>
      </c>
      <c r="G48" s="31" t="s">
        <v>89</v>
      </c>
    </row>
    <row r="49" spans="1:7" ht="15.75">
      <c r="A49" s="31" t="s">
        <v>90</v>
      </c>
      <c r="B49" s="31" t="s">
        <v>90</v>
      </c>
      <c r="C49" s="31" t="s">
        <v>90</v>
      </c>
      <c r="D49" s="31" t="s">
        <v>90</v>
      </c>
      <c r="E49" s="5" t="s">
        <v>14</v>
      </c>
      <c r="F49" s="10">
        <v>0</v>
      </c>
      <c r="G49" s="31" t="s">
        <v>89</v>
      </c>
    </row>
    <row r="50" spans="1:7" ht="15.75">
      <c r="A50" s="31" t="s">
        <v>90</v>
      </c>
      <c r="B50" s="31" t="s">
        <v>90</v>
      </c>
      <c r="C50" s="31" t="s">
        <v>90</v>
      </c>
      <c r="D50" s="31" t="s">
        <v>90</v>
      </c>
      <c r="E50" s="5" t="s">
        <v>14</v>
      </c>
      <c r="F50" s="10">
        <v>0</v>
      </c>
      <c r="G50" s="31" t="s">
        <v>89</v>
      </c>
    </row>
    <row r="51" spans="1:7" ht="15.75">
      <c r="A51" s="31" t="s">
        <v>90</v>
      </c>
      <c r="B51" s="31" t="s">
        <v>90</v>
      </c>
      <c r="C51" s="31" t="s">
        <v>90</v>
      </c>
      <c r="D51" s="31" t="s">
        <v>90</v>
      </c>
      <c r="E51" s="5" t="s">
        <v>14</v>
      </c>
      <c r="F51" s="10">
        <v>0</v>
      </c>
      <c r="G51" s="31" t="s">
        <v>89</v>
      </c>
    </row>
    <row r="52" spans="1:7" ht="15.75">
      <c r="A52" s="31" t="s">
        <v>90</v>
      </c>
      <c r="B52" s="31" t="s">
        <v>90</v>
      </c>
      <c r="C52" s="31" t="s">
        <v>90</v>
      </c>
      <c r="D52" s="31" t="s">
        <v>90</v>
      </c>
      <c r="E52" s="5" t="s">
        <v>4</v>
      </c>
      <c r="F52" s="10">
        <v>263.6038566287875</v>
      </c>
      <c r="G52" s="31" t="s">
        <v>89</v>
      </c>
    </row>
    <row r="53" spans="1:7" ht="15.75">
      <c r="A53" s="31" t="s">
        <v>90</v>
      </c>
      <c r="B53" s="31" t="s">
        <v>90</v>
      </c>
      <c r="C53" s="31" t="s">
        <v>90</v>
      </c>
      <c r="D53" s="31" t="s">
        <v>90</v>
      </c>
      <c r="E53" s="4" t="s">
        <v>16</v>
      </c>
      <c r="F53" s="11">
        <v>263.6038566287875</v>
      </c>
      <c r="G53" s="31" t="s">
        <v>89</v>
      </c>
    </row>
    <row r="54" spans="1:6" ht="17.25" customHeight="1">
      <c r="A54" s="29" t="s">
        <v>88</v>
      </c>
      <c r="E54" s="4"/>
      <c r="F54" s="12"/>
    </row>
    <row r="55" spans="1:6" ht="31.5">
      <c r="A55" s="31" t="s">
        <v>90</v>
      </c>
      <c r="B55" s="31" t="s">
        <v>90</v>
      </c>
      <c r="C55" s="31" t="s">
        <v>90</v>
      </c>
      <c r="D55" s="31" t="s">
        <v>90</v>
      </c>
      <c r="E55" s="4" t="s">
        <v>17</v>
      </c>
      <c r="F55" s="34" t="s">
        <v>89</v>
      </c>
    </row>
    <row r="56" spans="1:6" ht="31.5">
      <c r="A56" s="31" t="s">
        <v>90</v>
      </c>
      <c r="B56" s="31" t="s">
        <v>90</v>
      </c>
      <c r="C56" s="31" t="s">
        <v>90</v>
      </c>
      <c r="D56" s="31" t="s">
        <v>90</v>
      </c>
      <c r="E56" s="7" t="s">
        <v>18</v>
      </c>
      <c r="F56" s="36" t="s">
        <v>89</v>
      </c>
    </row>
    <row r="57" spans="1:7" ht="15.75">
      <c r="A57" s="31" t="s">
        <v>90</v>
      </c>
      <c r="B57" s="31" t="s">
        <v>90</v>
      </c>
      <c r="C57" s="31" t="s">
        <v>90</v>
      </c>
      <c r="D57" s="31" t="s">
        <v>90</v>
      </c>
      <c r="E57" s="5" t="s">
        <v>19</v>
      </c>
      <c r="F57" s="10">
        <v>2.327326904002758</v>
      </c>
      <c r="G57" s="31" t="s">
        <v>89</v>
      </c>
    </row>
    <row r="58" spans="1:7" ht="15.75">
      <c r="A58" s="31" t="s">
        <v>90</v>
      </c>
      <c r="B58" s="31" t="s">
        <v>90</v>
      </c>
      <c r="C58" s="31" t="s">
        <v>90</v>
      </c>
      <c r="D58" s="31" t="s">
        <v>90</v>
      </c>
      <c r="E58" s="5" t="s">
        <v>20</v>
      </c>
      <c r="F58" s="10">
        <v>0.35947524552472765</v>
      </c>
      <c r="G58" s="31" t="s">
        <v>89</v>
      </c>
    </row>
    <row r="59" spans="1:7" ht="15.75">
      <c r="A59" s="31" t="s">
        <v>90</v>
      </c>
      <c r="B59" s="31" t="s">
        <v>90</v>
      </c>
      <c r="C59" s="31" t="s">
        <v>90</v>
      </c>
      <c r="D59" s="31" t="s">
        <v>90</v>
      </c>
      <c r="E59" s="5" t="s">
        <v>21</v>
      </c>
      <c r="F59" s="10">
        <v>0.03542095390758604</v>
      </c>
      <c r="G59" s="31" t="s">
        <v>89</v>
      </c>
    </row>
    <row r="60" spans="1:7" ht="15.75">
      <c r="A60" s="31" t="s">
        <v>90</v>
      </c>
      <c r="B60" s="31" t="s">
        <v>90</v>
      </c>
      <c r="C60" s="31" t="s">
        <v>90</v>
      </c>
      <c r="D60" s="31" t="s">
        <v>90</v>
      </c>
      <c r="E60" s="5" t="s">
        <v>14</v>
      </c>
      <c r="F60" s="10">
        <v>0</v>
      </c>
      <c r="G60" s="31" t="s">
        <v>89</v>
      </c>
    </row>
    <row r="61" spans="1:7" ht="15.75">
      <c r="A61" s="31" t="s">
        <v>90</v>
      </c>
      <c r="B61" s="31" t="s">
        <v>90</v>
      </c>
      <c r="C61" s="31" t="s">
        <v>90</v>
      </c>
      <c r="D61" s="31" t="s">
        <v>90</v>
      </c>
      <c r="E61" s="5" t="s">
        <v>14</v>
      </c>
      <c r="F61" s="10">
        <v>0</v>
      </c>
      <c r="G61" s="31" t="s">
        <v>89</v>
      </c>
    </row>
    <row r="62" spans="1:7" ht="15.75">
      <c r="A62" s="31" t="s">
        <v>90</v>
      </c>
      <c r="B62" s="31" t="s">
        <v>90</v>
      </c>
      <c r="C62" s="31" t="s">
        <v>90</v>
      </c>
      <c r="D62" s="31" t="s">
        <v>90</v>
      </c>
      <c r="E62" s="5" t="s">
        <v>14</v>
      </c>
      <c r="F62" s="10">
        <v>0</v>
      </c>
      <c r="G62" s="31" t="s">
        <v>89</v>
      </c>
    </row>
    <row r="63" spans="1:7" ht="15.75">
      <c r="A63" s="31" t="s">
        <v>90</v>
      </c>
      <c r="B63" s="31" t="s">
        <v>90</v>
      </c>
      <c r="C63" s="31" t="s">
        <v>90</v>
      </c>
      <c r="D63" s="31" t="s">
        <v>90</v>
      </c>
      <c r="E63" s="5" t="s">
        <v>14</v>
      </c>
      <c r="F63" s="10">
        <v>0</v>
      </c>
      <c r="G63" s="31" t="s">
        <v>89</v>
      </c>
    </row>
    <row r="64" spans="1:7" ht="15.75">
      <c r="A64" s="31" t="s">
        <v>90</v>
      </c>
      <c r="B64" s="31" t="s">
        <v>90</v>
      </c>
      <c r="C64" s="31" t="s">
        <v>90</v>
      </c>
      <c r="D64" s="31" t="s">
        <v>90</v>
      </c>
      <c r="E64" s="5" t="s">
        <v>4</v>
      </c>
      <c r="F64" s="10">
        <v>0</v>
      </c>
      <c r="G64" s="31" t="s">
        <v>89</v>
      </c>
    </row>
    <row r="65" spans="1:6" ht="31.5">
      <c r="A65" s="31" t="s">
        <v>90</v>
      </c>
      <c r="B65" s="31" t="s">
        <v>90</v>
      </c>
      <c r="C65" s="31" t="s">
        <v>90</v>
      </c>
      <c r="D65" s="31" t="s">
        <v>90</v>
      </c>
      <c r="E65" s="7" t="s">
        <v>22</v>
      </c>
      <c r="F65" s="36" t="s">
        <v>89</v>
      </c>
    </row>
    <row r="66" spans="1:7" ht="15.75">
      <c r="A66" s="31" t="s">
        <v>90</v>
      </c>
      <c r="B66" s="31" t="s">
        <v>90</v>
      </c>
      <c r="C66" s="31" t="s">
        <v>90</v>
      </c>
      <c r="D66" s="31" t="s">
        <v>90</v>
      </c>
      <c r="E66" s="5" t="s">
        <v>14</v>
      </c>
      <c r="F66" s="10">
        <v>0</v>
      </c>
      <c r="G66" s="31" t="s">
        <v>89</v>
      </c>
    </row>
    <row r="67" spans="1:7" ht="15.75">
      <c r="A67" s="31" t="s">
        <v>90</v>
      </c>
      <c r="B67" s="31" t="s">
        <v>90</v>
      </c>
      <c r="C67" s="31" t="s">
        <v>90</v>
      </c>
      <c r="D67" s="31" t="s">
        <v>90</v>
      </c>
      <c r="E67" s="5" t="s">
        <v>14</v>
      </c>
      <c r="F67" s="10">
        <v>0</v>
      </c>
      <c r="G67" s="31" t="s">
        <v>89</v>
      </c>
    </row>
    <row r="68" spans="1:7" ht="15.75">
      <c r="A68" s="31" t="s">
        <v>90</v>
      </c>
      <c r="B68" s="31" t="s">
        <v>90</v>
      </c>
      <c r="C68" s="31" t="s">
        <v>90</v>
      </c>
      <c r="D68" s="31" t="s">
        <v>90</v>
      </c>
      <c r="E68" s="5" t="s">
        <v>14</v>
      </c>
      <c r="F68" s="10">
        <v>0</v>
      </c>
      <c r="G68" s="31" t="s">
        <v>89</v>
      </c>
    </row>
    <row r="69" spans="1:7" ht="15.75">
      <c r="A69" s="31" t="s">
        <v>90</v>
      </c>
      <c r="B69" s="31" t="s">
        <v>90</v>
      </c>
      <c r="C69" s="31" t="s">
        <v>90</v>
      </c>
      <c r="D69" s="31" t="s">
        <v>90</v>
      </c>
      <c r="E69" s="5" t="s">
        <v>14</v>
      </c>
      <c r="F69" s="10">
        <v>0</v>
      </c>
      <c r="G69" s="31" t="s">
        <v>89</v>
      </c>
    </row>
    <row r="70" spans="1:7" ht="15.75">
      <c r="A70" s="31" t="s">
        <v>90</v>
      </c>
      <c r="B70" s="31" t="s">
        <v>90</v>
      </c>
      <c r="C70" s="31" t="s">
        <v>90</v>
      </c>
      <c r="D70" s="31" t="s">
        <v>90</v>
      </c>
      <c r="E70" s="5" t="s">
        <v>14</v>
      </c>
      <c r="F70" s="10">
        <v>0</v>
      </c>
      <c r="G70" s="31" t="s">
        <v>89</v>
      </c>
    </row>
    <row r="71" spans="1:7" ht="15.75">
      <c r="A71" s="31" t="s">
        <v>90</v>
      </c>
      <c r="B71" s="31" t="s">
        <v>90</v>
      </c>
      <c r="C71" s="31" t="s">
        <v>90</v>
      </c>
      <c r="D71" s="31" t="s">
        <v>90</v>
      </c>
      <c r="E71" s="5" t="s">
        <v>14</v>
      </c>
      <c r="F71" s="10">
        <v>0</v>
      </c>
      <c r="G71" s="31" t="s">
        <v>89</v>
      </c>
    </row>
    <row r="72" spans="1:7" ht="15.75">
      <c r="A72" s="31" t="s">
        <v>90</v>
      </c>
      <c r="B72" s="31" t="s">
        <v>90</v>
      </c>
      <c r="C72" s="31" t="s">
        <v>90</v>
      </c>
      <c r="D72" s="31" t="s">
        <v>90</v>
      </c>
      <c r="E72" s="5" t="s">
        <v>14</v>
      </c>
      <c r="F72" s="10">
        <v>0</v>
      </c>
      <c r="G72" s="31" t="s">
        <v>89</v>
      </c>
    </row>
    <row r="73" spans="1:7" ht="15.75">
      <c r="A73" s="31" t="s">
        <v>90</v>
      </c>
      <c r="B73" s="31" t="s">
        <v>90</v>
      </c>
      <c r="C73" s="31" t="s">
        <v>90</v>
      </c>
      <c r="D73" s="31" t="s">
        <v>90</v>
      </c>
      <c r="E73" s="5" t="s">
        <v>4</v>
      </c>
      <c r="F73" s="10">
        <v>224.71875797150625</v>
      </c>
      <c r="G73" s="31" t="s">
        <v>89</v>
      </c>
    </row>
    <row r="74" spans="1:7" ht="15.75">
      <c r="A74" s="31" t="s">
        <v>90</v>
      </c>
      <c r="B74" s="31" t="s">
        <v>90</v>
      </c>
      <c r="C74" s="31" t="s">
        <v>90</v>
      </c>
      <c r="D74" s="31" t="s">
        <v>90</v>
      </c>
      <c r="E74" s="4" t="s">
        <v>23</v>
      </c>
      <c r="F74" s="11">
        <v>227.44098107494133</v>
      </c>
      <c r="G74" s="31" t="s">
        <v>89</v>
      </c>
    </row>
    <row r="75" spans="1:6" ht="17.25" customHeight="1">
      <c r="A75" s="29" t="s">
        <v>88</v>
      </c>
      <c r="E75" s="4"/>
      <c r="F75" s="12"/>
    </row>
    <row r="76" spans="1:6" ht="31.5">
      <c r="A76" s="31" t="s">
        <v>90</v>
      </c>
      <c r="B76" s="31" t="s">
        <v>90</v>
      </c>
      <c r="C76" s="31" t="s">
        <v>90</v>
      </c>
      <c r="D76" s="31" t="s">
        <v>90</v>
      </c>
      <c r="E76" s="4" t="s">
        <v>24</v>
      </c>
      <c r="F76" s="34" t="s">
        <v>89</v>
      </c>
    </row>
    <row r="77" spans="1:7" ht="15.75">
      <c r="A77" s="31" t="s">
        <v>90</v>
      </c>
      <c r="B77" s="31" t="s">
        <v>90</v>
      </c>
      <c r="C77" s="31" t="s">
        <v>90</v>
      </c>
      <c r="D77" s="31" t="s">
        <v>90</v>
      </c>
      <c r="E77" s="4" t="s">
        <v>25</v>
      </c>
      <c r="F77" s="11">
        <v>1559.054054286275</v>
      </c>
      <c r="G77" s="31" t="s">
        <v>89</v>
      </c>
    </row>
    <row r="78" spans="1:7" ht="15.75">
      <c r="A78" s="31" t="s">
        <v>90</v>
      </c>
      <c r="B78" s="31" t="s">
        <v>90</v>
      </c>
      <c r="C78" s="31" t="s">
        <v>90</v>
      </c>
      <c r="D78" s="31" t="s">
        <v>90</v>
      </c>
      <c r="E78" s="4" t="s">
        <v>26</v>
      </c>
      <c r="F78" s="13">
        <v>1314362.4436494834</v>
      </c>
      <c r="G78" s="31" t="s">
        <v>89</v>
      </c>
    </row>
    <row r="79" ht="85.5">
      <c r="A79" s="29" t="s">
        <v>93</v>
      </c>
    </row>
  </sheetData>
  <sheetProtection/>
  <conditionalFormatting sqref="F8:F74">
    <cfRule type="cellIs" priority="1" dxfId="14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_xlfn.COMPOUNDVALUE(5)</f>
        <v>הראל קמ"פ מסלול כללי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81.29264766449208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4.973610000000001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117.34847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172.99531491229274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893.8426754378175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2.489239071911246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204.45067818645254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233.002637038765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40.106489999999994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1750.501762311731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0.001416858791470028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0.0016331603625186417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1063465.5716706354</v>
      </c>
      <c r="G40" s="31" t="s">
        <v>89</v>
      </c>
    </row>
    <row r="41" ht="85.5">
      <c r="A41" s="29" t="s">
        <v>94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_xlfn.COMPOUNDVALUE(4)</f>
        <v>הראל קמ"פ מסלול אג"ח עד 15% מניות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6.492025646742157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0.38055000000000005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15.673999999999998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0.7951853059833496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0.171072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0.08767248033254253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9.119303545813734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21.729194343879392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4.5172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58.96620332275118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0.00026220642299481313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0.0004898370939129538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121669.13118158095</v>
      </c>
      <c r="G40" s="31" t="s">
        <v>89</v>
      </c>
    </row>
    <row r="41" ht="85.5">
      <c r="A41" s="29" t="s">
        <v>95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_xlfn.COMPOUNDVALUE(3)</f>
        <v>הראל קמ"פ מסלול שקלי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2.60890417113302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0.02314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1.44399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0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0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0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0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2.1487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6.22473417113302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0.00012765833156109862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49203.67365351502</v>
      </c>
      <c r="G40" s="31" t="s">
        <v>89</v>
      </c>
    </row>
    <row r="41" ht="85.5">
      <c r="A41" s="29" t="s">
        <v>96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_xlfn.COMPOUNDVALUE(2)</f>
        <v>הראל קמ"פ מסלול אג"ח צמוד מדד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1.766816781016332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0.01294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0.00193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0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0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0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0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0.12057999999999999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1.9022667810163318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3.683281521333E-05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52718.261511894</v>
      </c>
      <c r="G40" s="31" t="s">
        <v>89</v>
      </c>
    </row>
    <row r="41" ht="85.5">
      <c r="A41" s="29" t="s">
        <v>97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rightToLeft="1" zoomScalePageLayoutView="0" workbookViewId="0" topLeftCell="A1">
      <selection activeCell="H2" sqref="H2:IV41"/>
    </sheetView>
  </sheetViews>
  <sheetFormatPr defaultColWidth="9.140625" defaultRowHeight="15" zeroHeight="1"/>
  <cols>
    <col min="5" max="5" width="55.57421875" style="0" customWidth="1"/>
    <col min="6" max="6" width="15.57421875" style="0" customWidth="1"/>
    <col min="8" max="16384" width="0" style="0" hidden="1" customWidth="1"/>
  </cols>
  <sheetData>
    <row r="1" ht="17.25" customHeight="1">
      <c r="A1" s="29" t="s">
        <v>88</v>
      </c>
    </row>
    <row r="2" spans="1:6" ht="31.5">
      <c r="A2" s="31" t="s">
        <v>90</v>
      </c>
      <c r="B2" s="31" t="s">
        <v>90</v>
      </c>
      <c r="C2" s="31" t="s">
        <v>90</v>
      </c>
      <c r="D2" s="31" t="s">
        <v>90</v>
      </c>
      <c r="E2" s="18" t="s">
        <v>57</v>
      </c>
      <c r="F2" s="30" t="s">
        <v>89</v>
      </c>
    </row>
    <row r="3" spans="1:6" ht="17.25" customHeight="1">
      <c r="A3" s="29" t="s">
        <v>88</v>
      </c>
      <c r="E3" s="19"/>
      <c r="F3" s="8"/>
    </row>
    <row r="4" spans="1:6" ht="15.75">
      <c r="A4" s="31" t="s">
        <v>90</v>
      </c>
      <c r="B4" s="31" t="s">
        <v>90</v>
      </c>
      <c r="C4" s="31" t="s">
        <v>90</v>
      </c>
      <c r="D4" s="31" t="s">
        <v>90</v>
      </c>
      <c r="E4" s="20" t="str">
        <f>_xlfn.COMPOUNDVALUE(1)</f>
        <v>הראל קמ"פ מסלול מניות</v>
      </c>
      <c r="F4" s="30" t="s">
        <v>89</v>
      </c>
    </row>
    <row r="5" spans="1:6" ht="17.25" customHeight="1">
      <c r="A5" s="29" t="s">
        <v>88</v>
      </c>
      <c r="E5" s="19"/>
      <c r="F5" s="8"/>
    </row>
    <row r="6" spans="1:7" ht="15.75">
      <c r="A6" s="31" t="s">
        <v>90</v>
      </c>
      <c r="B6" s="31" t="s">
        <v>90</v>
      </c>
      <c r="C6" s="31" t="s">
        <v>90</v>
      </c>
      <c r="D6" s="31" t="s">
        <v>90</v>
      </c>
      <c r="E6" s="32" t="s">
        <v>90</v>
      </c>
      <c r="F6" s="9" t="s">
        <v>27</v>
      </c>
      <c r="G6" s="31" t="s">
        <v>89</v>
      </c>
    </row>
    <row r="7" spans="1:6" ht="31.5">
      <c r="A7" s="31" t="s">
        <v>90</v>
      </c>
      <c r="B7" s="31" t="s">
        <v>90</v>
      </c>
      <c r="C7" s="31" t="s">
        <v>90</v>
      </c>
      <c r="D7" s="31" t="s">
        <v>90</v>
      </c>
      <c r="E7" s="21" t="s">
        <v>58</v>
      </c>
      <c r="F7" s="33" t="s">
        <v>89</v>
      </c>
    </row>
    <row r="8" spans="1:7" ht="15.75">
      <c r="A8" s="31" t="s">
        <v>90</v>
      </c>
      <c r="B8" s="31" t="s">
        <v>90</v>
      </c>
      <c r="C8" s="31" t="s">
        <v>90</v>
      </c>
      <c r="D8" s="31" t="s">
        <v>90</v>
      </c>
      <c r="E8" s="22" t="s">
        <v>59</v>
      </c>
      <c r="F8" s="24">
        <v>0</v>
      </c>
      <c r="G8" s="31" t="s">
        <v>89</v>
      </c>
    </row>
    <row r="9" spans="1:7" ht="15.75">
      <c r="A9" s="31" t="s">
        <v>90</v>
      </c>
      <c r="B9" s="31" t="s">
        <v>90</v>
      </c>
      <c r="C9" s="31" t="s">
        <v>90</v>
      </c>
      <c r="D9" s="31" t="s">
        <v>90</v>
      </c>
      <c r="E9" s="22" t="s">
        <v>60</v>
      </c>
      <c r="F9" s="24">
        <v>4.25029056435212</v>
      </c>
      <c r="G9" s="31" t="s">
        <v>89</v>
      </c>
    </row>
    <row r="10" spans="1:6" ht="17.25" customHeight="1">
      <c r="A10" s="29" t="s">
        <v>88</v>
      </c>
      <c r="E10" s="28"/>
      <c r="F10" s="12"/>
    </row>
    <row r="11" spans="1:6" ht="31.5">
      <c r="A11" s="31" t="s">
        <v>90</v>
      </c>
      <c r="B11" s="31" t="s">
        <v>90</v>
      </c>
      <c r="C11" s="31" t="s">
        <v>90</v>
      </c>
      <c r="D11" s="31" t="s">
        <v>90</v>
      </c>
      <c r="E11" s="21" t="s">
        <v>61</v>
      </c>
      <c r="F11" s="33" t="s">
        <v>89</v>
      </c>
    </row>
    <row r="12" spans="1:7" ht="15.75">
      <c r="A12" s="31" t="s">
        <v>90</v>
      </c>
      <c r="B12" s="31" t="s">
        <v>90</v>
      </c>
      <c r="C12" s="31" t="s">
        <v>90</v>
      </c>
      <c r="D12" s="31" t="s">
        <v>90</v>
      </c>
      <c r="E12" s="22" t="s">
        <v>62</v>
      </c>
      <c r="F12" s="13">
        <v>0</v>
      </c>
      <c r="G12" s="31" t="s">
        <v>89</v>
      </c>
    </row>
    <row r="13" spans="1:7" ht="15.75">
      <c r="A13" s="31" t="s">
        <v>90</v>
      </c>
      <c r="B13" s="31" t="s">
        <v>90</v>
      </c>
      <c r="C13" s="31" t="s">
        <v>90</v>
      </c>
      <c r="D13" s="31" t="s">
        <v>90</v>
      </c>
      <c r="E13" s="22" t="s">
        <v>63</v>
      </c>
      <c r="F13" s="13">
        <v>0.24606</v>
      </c>
      <c r="G13" s="31" t="s">
        <v>89</v>
      </c>
    </row>
    <row r="14" spans="1:6" ht="17.25" customHeight="1">
      <c r="A14" s="29" t="s">
        <v>88</v>
      </c>
      <c r="E14" s="28"/>
      <c r="F14" s="12"/>
    </row>
    <row r="15" spans="1:6" ht="31.5">
      <c r="A15" s="31" t="s">
        <v>90</v>
      </c>
      <c r="B15" s="31" t="s">
        <v>90</v>
      </c>
      <c r="C15" s="31" t="s">
        <v>90</v>
      </c>
      <c r="D15" s="31" t="s">
        <v>90</v>
      </c>
      <c r="E15" s="21" t="s">
        <v>64</v>
      </c>
      <c r="F15" s="33" t="s">
        <v>89</v>
      </c>
    </row>
    <row r="16" spans="1:7" ht="25.5">
      <c r="A16" s="31" t="s">
        <v>90</v>
      </c>
      <c r="B16" s="31" t="s">
        <v>90</v>
      </c>
      <c r="C16" s="31" t="s">
        <v>90</v>
      </c>
      <c r="D16" s="31" t="s">
        <v>90</v>
      </c>
      <c r="E16" s="22" t="s">
        <v>65</v>
      </c>
      <c r="F16" s="10">
        <v>0</v>
      </c>
      <c r="G16" s="31" t="s">
        <v>89</v>
      </c>
    </row>
    <row r="17" spans="1:7" ht="15.75">
      <c r="A17" s="31" t="s">
        <v>90</v>
      </c>
      <c r="B17" s="31" t="s">
        <v>90</v>
      </c>
      <c r="C17" s="31" t="s">
        <v>90</v>
      </c>
      <c r="D17" s="31" t="s">
        <v>90</v>
      </c>
      <c r="E17" s="22" t="s">
        <v>66</v>
      </c>
      <c r="F17" s="10">
        <v>0</v>
      </c>
      <c r="G17" s="31" t="s">
        <v>89</v>
      </c>
    </row>
    <row r="18" spans="1:7" ht="15.75">
      <c r="A18" s="31" t="s">
        <v>90</v>
      </c>
      <c r="B18" s="31" t="s">
        <v>90</v>
      </c>
      <c r="C18" s="31" t="s">
        <v>90</v>
      </c>
      <c r="D18" s="31" t="s">
        <v>90</v>
      </c>
      <c r="E18" s="22" t="s">
        <v>67</v>
      </c>
      <c r="F18" s="10">
        <v>0</v>
      </c>
      <c r="G18" s="31" t="s">
        <v>89</v>
      </c>
    </row>
    <row r="19" spans="1:6" ht="17.25" customHeight="1">
      <c r="A19" s="29" t="s">
        <v>88</v>
      </c>
      <c r="E19" s="28"/>
      <c r="F19" s="12"/>
    </row>
    <row r="20" spans="1:6" ht="31.5">
      <c r="A20" s="31" t="s">
        <v>90</v>
      </c>
      <c r="B20" s="31" t="s">
        <v>90</v>
      </c>
      <c r="C20" s="31" t="s">
        <v>90</v>
      </c>
      <c r="D20" s="31" t="s">
        <v>90</v>
      </c>
      <c r="E20" s="21" t="s">
        <v>68</v>
      </c>
      <c r="F20" s="34" t="s">
        <v>89</v>
      </c>
    </row>
    <row r="21" spans="1:7" ht="15.75">
      <c r="A21" s="31" t="s">
        <v>90</v>
      </c>
      <c r="B21" s="31" t="s">
        <v>90</v>
      </c>
      <c r="C21" s="31" t="s">
        <v>90</v>
      </c>
      <c r="D21" s="31" t="s">
        <v>90</v>
      </c>
      <c r="E21" s="22" t="s">
        <v>69</v>
      </c>
      <c r="F21" s="10">
        <v>0.20496892645257367</v>
      </c>
      <c r="G21" s="31" t="s">
        <v>89</v>
      </c>
    </row>
    <row r="22" spans="1:7" ht="15.75">
      <c r="A22" s="31" t="s">
        <v>90</v>
      </c>
      <c r="B22" s="31" t="s">
        <v>90</v>
      </c>
      <c r="C22" s="31" t="s">
        <v>90</v>
      </c>
      <c r="D22" s="31" t="s">
        <v>90</v>
      </c>
      <c r="E22" s="22" t="s">
        <v>70</v>
      </c>
      <c r="F22" s="10">
        <v>0</v>
      </c>
      <c r="G22" s="31" t="s">
        <v>89</v>
      </c>
    </row>
    <row r="23" spans="1:6" ht="31.5">
      <c r="A23" s="31" t="s">
        <v>90</v>
      </c>
      <c r="B23" s="31" t="s">
        <v>90</v>
      </c>
      <c r="C23" s="31" t="s">
        <v>90</v>
      </c>
      <c r="D23" s="31" t="s">
        <v>90</v>
      </c>
      <c r="E23" s="22" t="s">
        <v>71</v>
      </c>
      <c r="F23" s="35" t="s">
        <v>89</v>
      </c>
    </row>
    <row r="24" spans="1:6" ht="31.5">
      <c r="A24" s="31" t="s">
        <v>90</v>
      </c>
      <c r="B24" s="31" t="s">
        <v>90</v>
      </c>
      <c r="C24" s="31" t="s">
        <v>90</v>
      </c>
      <c r="D24" s="31" t="s">
        <v>90</v>
      </c>
      <c r="E24" s="22" t="s">
        <v>72</v>
      </c>
      <c r="F24" s="35" t="s">
        <v>89</v>
      </c>
    </row>
    <row r="25" spans="1:7" ht="15.75">
      <c r="A25" s="31" t="s">
        <v>90</v>
      </c>
      <c r="B25" s="31" t="s">
        <v>90</v>
      </c>
      <c r="C25" s="31" t="s">
        <v>90</v>
      </c>
      <c r="D25" s="31" t="s">
        <v>90</v>
      </c>
      <c r="E25" s="22" t="s">
        <v>73</v>
      </c>
      <c r="F25" s="10">
        <v>0.14531155119128328</v>
      </c>
      <c r="G25" s="31" t="s">
        <v>89</v>
      </c>
    </row>
    <row r="26" spans="1:7" ht="15.75">
      <c r="A26" s="31" t="s">
        <v>90</v>
      </c>
      <c r="B26" s="31" t="s">
        <v>90</v>
      </c>
      <c r="C26" s="31" t="s">
        <v>90</v>
      </c>
      <c r="D26" s="31" t="s">
        <v>90</v>
      </c>
      <c r="E26" s="22" t="s">
        <v>74</v>
      </c>
      <c r="F26" s="10">
        <v>11.148776239239913</v>
      </c>
      <c r="G26" s="31" t="s">
        <v>89</v>
      </c>
    </row>
    <row r="27" spans="1:7" ht="15.75">
      <c r="A27" s="31" t="s">
        <v>90</v>
      </c>
      <c r="B27" s="31" t="s">
        <v>90</v>
      </c>
      <c r="C27" s="31" t="s">
        <v>90</v>
      </c>
      <c r="D27" s="31" t="s">
        <v>90</v>
      </c>
      <c r="E27" s="22" t="s">
        <v>75</v>
      </c>
      <c r="F27" s="13">
        <v>0</v>
      </c>
      <c r="G27" s="31" t="s">
        <v>89</v>
      </c>
    </row>
    <row r="28" spans="1:7" ht="15.75">
      <c r="A28" s="31" t="s">
        <v>90</v>
      </c>
      <c r="B28" s="31" t="s">
        <v>90</v>
      </c>
      <c r="C28" s="31" t="s">
        <v>90</v>
      </c>
      <c r="D28" s="31" t="s">
        <v>90</v>
      </c>
      <c r="E28" s="22" t="s">
        <v>76</v>
      </c>
      <c r="F28" s="13">
        <v>8.87202524614311</v>
      </c>
      <c r="G28" s="31" t="s">
        <v>89</v>
      </c>
    </row>
    <row r="29" spans="1:6" ht="17.25" customHeight="1">
      <c r="A29" s="29" t="s">
        <v>88</v>
      </c>
      <c r="E29" s="22"/>
      <c r="F29" s="26"/>
    </row>
    <row r="30" spans="1:6" ht="31.5">
      <c r="A30" s="31" t="s">
        <v>90</v>
      </c>
      <c r="B30" s="31" t="s">
        <v>90</v>
      </c>
      <c r="C30" s="31" t="s">
        <v>90</v>
      </c>
      <c r="D30" s="31" t="s">
        <v>90</v>
      </c>
      <c r="E30" s="21" t="s">
        <v>77</v>
      </c>
      <c r="F30" s="34" t="s">
        <v>89</v>
      </c>
    </row>
    <row r="31" spans="1:7" ht="15.75">
      <c r="A31" s="31" t="s">
        <v>90</v>
      </c>
      <c r="B31" s="31" t="s">
        <v>90</v>
      </c>
      <c r="C31" s="31" t="s">
        <v>90</v>
      </c>
      <c r="D31" s="31" t="s">
        <v>90</v>
      </c>
      <c r="E31" s="22" t="s">
        <v>78</v>
      </c>
      <c r="F31" s="10">
        <v>0</v>
      </c>
      <c r="G31" s="31" t="s">
        <v>89</v>
      </c>
    </row>
    <row r="32" spans="1:7" ht="15.75">
      <c r="A32" s="31" t="s">
        <v>90</v>
      </c>
      <c r="B32" s="31" t="s">
        <v>90</v>
      </c>
      <c r="C32" s="31" t="s">
        <v>90</v>
      </c>
      <c r="D32" s="31" t="s">
        <v>90</v>
      </c>
      <c r="E32" s="22" t="s">
        <v>79</v>
      </c>
      <c r="F32" s="10">
        <v>0</v>
      </c>
      <c r="G32" s="31" t="s">
        <v>89</v>
      </c>
    </row>
    <row r="33" spans="1:6" ht="17.25" customHeight="1">
      <c r="A33" s="29" t="s">
        <v>88</v>
      </c>
      <c r="E33" s="28"/>
      <c r="F33" s="12"/>
    </row>
    <row r="34" spans="1:7" ht="15.75">
      <c r="A34" s="31" t="s">
        <v>90</v>
      </c>
      <c r="B34" s="31" t="s">
        <v>90</v>
      </c>
      <c r="C34" s="31" t="s">
        <v>90</v>
      </c>
      <c r="D34" s="31" t="s">
        <v>90</v>
      </c>
      <c r="E34" s="21" t="s">
        <v>80</v>
      </c>
      <c r="F34" s="11">
        <v>24.867432527379002</v>
      </c>
      <c r="G34" s="31" t="s">
        <v>89</v>
      </c>
    </row>
    <row r="35" spans="1:6" ht="17.25" customHeight="1">
      <c r="A35" s="29" t="s">
        <v>88</v>
      </c>
      <c r="E35" s="28"/>
      <c r="F35" s="12"/>
    </row>
    <row r="36" spans="1:6" ht="31.5">
      <c r="A36" s="31" t="s">
        <v>90</v>
      </c>
      <c r="B36" s="31" t="s">
        <v>90</v>
      </c>
      <c r="C36" s="31" t="s">
        <v>90</v>
      </c>
      <c r="D36" s="31" t="s">
        <v>90</v>
      </c>
      <c r="E36" s="21" t="s">
        <v>81</v>
      </c>
      <c r="F36" s="36" t="s">
        <v>89</v>
      </c>
    </row>
    <row r="37" spans="1:7" ht="25.5">
      <c r="A37" s="31" t="s">
        <v>90</v>
      </c>
      <c r="B37" s="31" t="s">
        <v>90</v>
      </c>
      <c r="C37" s="31" t="s">
        <v>90</v>
      </c>
      <c r="D37" s="31" t="s">
        <v>90</v>
      </c>
      <c r="E37" s="22" t="s">
        <v>82</v>
      </c>
      <c r="F37" s="27">
        <v>0.0007460348263542793</v>
      </c>
      <c r="G37" s="31" t="s">
        <v>89</v>
      </c>
    </row>
    <row r="38" spans="1:7" ht="15.75">
      <c r="A38" s="31" t="s">
        <v>90</v>
      </c>
      <c r="B38" s="31" t="s">
        <v>90</v>
      </c>
      <c r="C38" s="31" t="s">
        <v>90</v>
      </c>
      <c r="D38" s="31" t="s">
        <v>90</v>
      </c>
      <c r="E38" s="22" t="s">
        <v>83</v>
      </c>
      <c r="F38" s="27">
        <v>0.0008824231879194446</v>
      </c>
      <c r="G38" s="31" t="s">
        <v>89</v>
      </c>
    </row>
    <row r="39" spans="1:6" ht="17.25" customHeight="1">
      <c r="A39" s="29" t="s">
        <v>88</v>
      </c>
      <c r="E39" s="23"/>
      <c r="F39" s="27"/>
    </row>
    <row r="40" spans="1:7" ht="15.75">
      <c r="A40" s="31" t="s">
        <v>90</v>
      </c>
      <c r="B40" s="31" t="s">
        <v>90</v>
      </c>
      <c r="C40" s="31" t="s">
        <v>90</v>
      </c>
      <c r="D40" s="31" t="s">
        <v>90</v>
      </c>
      <c r="E40" s="21" t="s">
        <v>26</v>
      </c>
      <c r="F40" s="13">
        <v>27305.805631857995</v>
      </c>
      <c r="G40" s="31" t="s">
        <v>89</v>
      </c>
    </row>
    <row r="41" ht="85.5">
      <c r="A41" s="29" t="s">
        <v>98</v>
      </c>
    </row>
  </sheetData>
  <sheetProtection/>
  <conditionalFormatting sqref="F8:F34">
    <cfRule type="cellIs" priority="2" dxfId="13" operator="lessThan">
      <formula>0</formula>
    </cfRule>
  </conditionalFormatting>
  <conditionalFormatting sqref="F37:F38">
    <cfRule type="cellIs" priority="1" dxfId="13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דוח הוצאות ישירות בעד ניהול השקעות נכון לתאריך 31.12.2023</dc:title>
  <dc:subject/>
  <dc:creator>אלכסנדרה ליסיאנסקי</dc:creator>
  <cp:keywords/>
  <dc:description>עודכן על ידי חזי מזרחי בעזרת מקרו גרסה 11 בתאריך 24/04/24  בשעה  09:13:32</dc:description>
  <cp:lastModifiedBy>חזי מזרחי</cp:lastModifiedBy>
  <dcterms:created xsi:type="dcterms:W3CDTF">2024-04-21T15:32:32Z</dcterms:created>
  <dcterms:modified xsi:type="dcterms:W3CDTF">2024-04-24T06:13:33Z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arelDocOrd">
    <vt:lpwstr>1</vt:lpwstr>
  </property>
  <property fmtid="{D5CDD505-2E9C-101B-9397-08002B2CF9AE}" pid="4" name="_dlc_Doc">
    <vt:lpwstr>CUSTOMERS-1639-18011</vt:lpwstr>
  </property>
  <property fmtid="{D5CDD505-2E9C-101B-9397-08002B2CF9AE}" pid="5" name="_dlc_DocIdItemGu">
    <vt:lpwstr>12df8652-f478-4350-bcfb-2051e5909176</vt:lpwstr>
  </property>
  <property fmtid="{D5CDD505-2E9C-101B-9397-08002B2CF9AE}" pid="6" name="_dlc_DocIdU">
    <vt:lpwstr>https://www-edit.harel-ext.com/long-term-savings/severance/severance-packages/_layouts/15/DocIdRedir.aspx?ID=CUSTOMERS-1639-18011, CUSTOMERS-1639-18011</vt:lpwstr>
  </property>
  <property fmtid="{D5CDD505-2E9C-101B-9397-08002B2CF9AE}" pid="7" name="Harel_FormDocumentChoi">
    <vt:lpwstr>פתח מסמך</vt:lpwstr>
  </property>
  <property fmtid="{D5CDD505-2E9C-101B-9397-08002B2CF9AE}" pid="8" name="Harel_RemoveFromUpdatesDa">
    <vt:lpwstr>2024-05-08T00:00:00Z</vt:lpwstr>
  </property>
  <property fmtid="{D5CDD505-2E9C-101B-9397-08002B2CF9AE}" pid="9" name="HarelAbandonSign">
    <vt:lpwstr>0</vt:lpwstr>
  </property>
  <property fmtid="{D5CDD505-2E9C-101B-9397-08002B2CF9AE}" pid="10" name="HarelAbandonSignalTy">
    <vt:lpwstr>ללא</vt:lpwstr>
  </property>
  <property fmtid="{D5CDD505-2E9C-101B-9397-08002B2CF9AE}" pid="11" name="HarelAreaAndProduc">
    <vt:lpwstr/>
  </property>
  <property fmtid="{D5CDD505-2E9C-101B-9397-08002B2CF9AE}" pid="12" name="HarelInfoTy">
    <vt:lpwstr/>
  </property>
  <property fmtid="{D5CDD505-2E9C-101B-9397-08002B2CF9AE}" pid="13" name="HarelServicesAndActiviti">
    <vt:lpwstr/>
  </property>
  <property fmtid="{D5CDD505-2E9C-101B-9397-08002B2CF9AE}" pid="14" name="HarelAutoKeyAssignme">
    <vt:lpwstr>0</vt:lpwstr>
  </property>
  <property fmtid="{D5CDD505-2E9C-101B-9397-08002B2CF9AE}" pid="15" name="Ord">
    <vt:lpwstr>1801100.00000000</vt:lpwstr>
  </property>
  <property fmtid="{D5CDD505-2E9C-101B-9397-08002B2CF9AE}" pid="16" name="HarelInfoTypeTaxHTFie">
    <vt:lpwstr/>
  </property>
  <property fmtid="{D5CDD505-2E9C-101B-9397-08002B2CF9AE}" pid="17" name="nd4fb19c9beb4c13bd210a9bb73b2d">
    <vt:lpwstr/>
  </property>
  <property fmtid="{D5CDD505-2E9C-101B-9397-08002B2CF9AE}" pid="18" name="HarelExcludeFromFilte">
    <vt:lpwstr>0</vt:lpwstr>
  </property>
  <property fmtid="{D5CDD505-2E9C-101B-9397-08002B2CF9AE}" pid="19" name="HarelAreaAndProductsTaxHTFie">
    <vt:lpwstr/>
  </property>
  <property fmtid="{D5CDD505-2E9C-101B-9397-08002B2CF9AE}" pid="20" name="TaxCatchA">
    <vt:lpwstr/>
  </property>
  <property fmtid="{D5CDD505-2E9C-101B-9397-08002B2CF9AE}" pid="21" name="HarelRequiredDownloadFieldLook">
    <vt:lpwstr/>
  </property>
</Properties>
</file>