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zi\Desktop\"/>
    </mc:Choice>
  </mc:AlternateContent>
  <bookViews>
    <workbookView xWindow="0" yWindow="0" windowWidth="28800" windowHeight="11625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_FilterDatabase" localSheetId="4" hidden="1">'אג"ח קונצרני'!$B$10:$T$384</definedName>
    <definedName name="_xlnm._FilterDatabase" localSheetId="21" hidden="1">הלוואות!$B$9:$O$401</definedName>
    <definedName name="_xlnm._FilterDatabase" localSheetId="25" hidden="1">'השקעות אחרות '!$B$9:$K$9</definedName>
    <definedName name="_xlnm._FilterDatabase" localSheetId="14" hidden="1">'לא סחיר - אג"ח קונצרני'!$B$10:$S$81</definedName>
    <definedName name="_xlnm._FilterDatabase" localSheetId="19" hidden="1">'לא סחיר - חוזים עתידיים'!$B$10:$K$150</definedName>
    <definedName name="_xlnm._FilterDatabase" localSheetId="20" hidden="1">'לא סחיר - מוצרים מובנים'!$B$10:$Q$57</definedName>
    <definedName name="_xlnm._FilterDatabase" localSheetId="15" hidden="1">'לא סחיר - מניות'!$B$10:$M$34</definedName>
    <definedName name="_xlnm._FilterDatabase" localSheetId="16" hidden="1">'לא סחיר - קרנות השקעה'!$B$10:$K$43</definedName>
    <definedName name="_xlnm._FilterDatabase" localSheetId="11" hidden="1">'מוצרים מובנים'!$B$10:$Q$48</definedName>
    <definedName name="_xlnm._FilterDatabase" localSheetId="1" hidden="1">מזומנים!$B$9:$L$74</definedName>
    <definedName name="_xlnm._FilterDatabase" localSheetId="22" hidden="1">'פקדונות מעל 3 חודשים'!$B$9:$O$36</definedName>
    <definedName name="_xlnm._FilterDatabase" localSheetId="2" hidden="1">'תעודות התחייבות ממשלתיות'!$B$10:$Q$68</definedName>
    <definedName name="_xlnm._FilterDatabase" localSheetId="6" hidden="1">'תעודות סל'!$B$10:$M$46</definedName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7" l="1"/>
  <c r="M13" i="17"/>
  <c r="M14" i="17"/>
  <c r="M16" i="17"/>
  <c r="M17" i="17"/>
  <c r="M18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11" i="17"/>
  <c r="L74" i="3"/>
</calcChain>
</file>

<file path=xl/sharedStrings.xml><?xml version="1.0" encoding="utf-8"?>
<sst xmlns="http://schemas.openxmlformats.org/spreadsheetml/2006/main" count="9148" uniqueCount="2157">
  <si>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</si>
  <si>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</si>
  <si>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</si>
  <si>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</si>
  <si>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</si>
  <si>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</si>
  <si>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</si>
  <si>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</si>
  <si>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</si>
  <si>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</si>
  <si>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</si>
  <si>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</si>
  <si>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</si>
  <si>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</si>
  <si>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</si>
  <si>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</si>
  <si>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</si>
  <si>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</si>
  <si>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</si>
  <si>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</si>
  <si>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</si>
  <si>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</si>
  <si>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</si>
  <si>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</si>
  <si>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</si>
  <si>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</si>
  <si>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</si>
  <si>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</si>
  <si>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</si>
  <si>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</si>
  <si>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</si>
  <si>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</si>
  <si>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</si>
  <si>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31/12/2016</t>
  </si>
  <si>
    <t>החברה המדווחת</t>
  </si>
  <si>
    <t>קרן חיסכון לצבא הקבע- חברה לניהול קופות גמל בע"מ</t>
  </si>
  <si>
    <t>שם מסלול/קרן/קופה</t>
  </si>
  <si>
    <t>קחצ"ק מסלול ללא מניות</t>
  </si>
  <si>
    <t>מספר מסלול/קרן/קופה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</si>
  <si>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</si>
  <si>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</si>
  <si>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</si>
  <si>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</si>
  <si>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</si>
  <si>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</si>
  <si>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</si>
  <si>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</si>
  <si>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</si>
  <si>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</si>
  <si>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</si>
  <si>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</si>
  <si>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</si>
  <si>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כתר שבדי</t>
  </si>
  <si>
    <t>לירה שטרלינג</t>
  </si>
  <si>
    <t>מקסיקו פזו</t>
  </si>
  <si>
    <t>פרנק שווצרי</t>
  </si>
  <si>
    <t>רובל רוסי</t>
  </si>
  <si>
    <t>ריאל ברזילאי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</si>
  <si>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</si>
  <si>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</si>
  <si>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</si>
  <si>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</si>
  <si>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</si>
  <si>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</si>
  <si>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</si>
  <si>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</si>
  <si>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</si>
  <si>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פועלים</t>
  </si>
  <si>
    <t>עו'ש</t>
  </si>
  <si>
    <t>1111111111</t>
  </si>
  <si>
    <t>12</t>
  </si>
  <si>
    <t>AAA</t>
  </si>
  <si>
    <t>מעלות</t>
  </si>
  <si>
    <t>שקל חדש</t>
  </si>
  <si>
    <t>מזרחי טפחות</t>
  </si>
  <si>
    <t>20</t>
  </si>
  <si>
    <t>לאומי</t>
  </si>
  <si>
    <t>10</t>
  </si>
  <si>
    <t>בנק דיסקונט לישראל בע"מ</t>
  </si>
  <si>
    <t>11</t>
  </si>
  <si>
    <t>AA+</t>
  </si>
  <si>
    <t>בינלאומי</t>
  </si>
  <si>
    <t>31</t>
  </si>
  <si>
    <t xml:space="preserve"> </t>
  </si>
  <si>
    <t>NR3</t>
  </si>
  <si>
    <t>יתרות מזומנים ועו"ש נקובים במט"ח</t>
  </si>
  <si>
    <t>49</t>
  </si>
  <si>
    <t>20029</t>
  </si>
  <si>
    <t>20001</t>
  </si>
  <si>
    <t>20185</t>
  </si>
  <si>
    <t>9999855</t>
  </si>
  <si>
    <t>27</t>
  </si>
  <si>
    <t>362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</si>
  <si>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</si>
  <si>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</si>
  <si>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</si>
  <si>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</si>
  <si>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</si>
  <si>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</si>
  <si>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</si>
  <si>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</si>
  <si>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</si>
  <si>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</si>
  <si>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</si>
  <si>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</si>
  <si>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</si>
  <si>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</si>
  <si>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</si>
  <si>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</si>
  <si>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</si>
  <si>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</si>
  <si>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</si>
  <si>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</si>
  <si>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</si>
  <si>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</si>
  <si>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</si>
  <si>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</si>
  <si>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</si>
  <si>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</si>
  <si>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</si>
  <si>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</si>
  <si>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</si>
  <si>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</si>
  <si>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</si>
  <si>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</si>
  <si>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</si>
  <si>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</si>
  <si>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</si>
  <si>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</si>
  <si>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</si>
  <si>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</si>
  <si>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</si>
  <si>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</si>
  <si>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</si>
  <si>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</si>
  <si>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</si>
  <si>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</si>
  <si>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</si>
  <si>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</si>
  <si>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</si>
  <si>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</si>
  <si>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</si>
  <si>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</si>
  <si>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</si>
  <si>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</si>
  <si>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ממשלתי צמוד 1020</t>
  </si>
  <si>
    <t>1137181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</si>
  <si>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</si>
  <si>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</si>
  <si>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</si>
  <si>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</si>
  <si>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</si>
  <si>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</si>
  <si>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1017</t>
  </si>
  <si>
    <t>8171019</t>
  </si>
  <si>
    <t>מקמ 1127</t>
  </si>
  <si>
    <t>8171126</t>
  </si>
  <si>
    <t>מקמ 117</t>
  </si>
  <si>
    <t>8170110</t>
  </si>
  <si>
    <t>מקמ 227</t>
  </si>
  <si>
    <t>8170227</t>
  </si>
  <si>
    <t>מקמ 327</t>
  </si>
  <si>
    <t>8170326</t>
  </si>
  <si>
    <t>מקמ 617</t>
  </si>
  <si>
    <t>8170615</t>
  </si>
  <si>
    <t>מקמ 717</t>
  </si>
  <si>
    <t>8170714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</si>
  <si>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</si>
  <si>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</si>
  <si>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</si>
  <si>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</si>
  <si>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</si>
  <si>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</si>
  <si>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</si>
  <si>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</si>
  <si>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</si>
  <si>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</si>
  <si>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</si>
  <si>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שקלית0421</t>
  </si>
  <si>
    <t>1138130</t>
  </si>
  <si>
    <t>ממשל שקלית0519</t>
  </si>
  <si>
    <t>1131770</t>
  </si>
  <si>
    <t>ממשל שקלית0825</t>
  </si>
  <si>
    <t>1135557</t>
  </si>
  <si>
    <t>ממשל שקלית1017</t>
  </si>
  <si>
    <t>1132786</t>
  </si>
  <si>
    <t>ממשל שקלית1018</t>
  </si>
  <si>
    <t>1136548</t>
  </si>
  <si>
    <t>ממשלת שקלית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</si>
  <si>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</si>
  <si>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</si>
  <si>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</si>
  <si>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</si>
  <si>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</si>
  <si>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</si>
  <si>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</si>
  <si>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</si>
  <si>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</si>
  <si>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</si>
  <si>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</si>
  <si>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</si>
  <si>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</si>
  <si>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</si>
  <si>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</si>
  <si>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</si>
  <si>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</si>
  <si>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</si>
  <si>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</si>
  <si>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</si>
  <si>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</si>
  <si>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</si>
  <si>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</si>
  <si>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Moodys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</si>
  <si>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</si>
  <si>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</si>
  <si>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</si>
  <si>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</si>
  <si>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</si>
  <si>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</si>
  <si>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</si>
  <si>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</si>
  <si>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</si>
  <si>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</si>
  <si>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</si>
  <si>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</si>
  <si>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</si>
  <si>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</si>
  <si>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</si>
  <si>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</si>
  <si>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</si>
  <si>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</si>
  <si>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</si>
  <si>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</si>
  <si>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</si>
  <si>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</si>
  <si>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</si>
  <si>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</si>
  <si>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</si>
  <si>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</si>
  <si>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</si>
  <si>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</si>
  <si>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</si>
  <si>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</si>
  <si>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177</t>
  </si>
  <si>
    <t>6040315</t>
  </si>
  <si>
    <t>604</t>
  </si>
  <si>
    <t>בנקים</t>
  </si>
  <si>
    <t>מידרוג</t>
  </si>
  <si>
    <t>מז טפ הנפ 42</t>
  </si>
  <si>
    <t>2310183</t>
  </si>
  <si>
    <t>231</t>
  </si>
  <si>
    <t>מז טפ הנפ 43</t>
  </si>
  <si>
    <t>2310191</t>
  </si>
  <si>
    <t>מז טפ הנפ 44</t>
  </si>
  <si>
    <t>2310209</t>
  </si>
  <si>
    <t>מז טפ הנפק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</si>
  <si>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</si>
  <si>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</si>
  <si>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</si>
  <si>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</si>
  <si>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</si>
  <si>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</si>
  <si>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</si>
  <si>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</si>
  <si>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</si>
  <si>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</si>
  <si>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</si>
  <si>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</si>
  <si>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</si>
  <si>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</si>
  <si>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</si>
  <si>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</si>
  <si>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</si>
  <si>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</si>
  <si>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</si>
  <si>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30טפחות הנפקות אג</t>
  </si>
  <si>
    <t>2310068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</si>
  <si>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</si>
  <si>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</si>
  <si>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</si>
  <si>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</si>
  <si>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</si>
  <si>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</si>
  <si>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</si>
  <si>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</si>
  <si>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אגח ד</t>
  </si>
  <si>
    <t>1138650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</si>
  <si>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</si>
  <si>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</si>
  <si>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</si>
  <si>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</si>
  <si>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</si>
  <si>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</si>
  <si>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</si>
  <si>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</si>
  <si>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</si>
  <si>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</si>
  <si>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פועלים הנפקות טו</t>
  </si>
  <si>
    <t>1940543</t>
  </si>
  <si>
    <t>איירפורט סיטי ה'</t>
  </si>
  <si>
    <t>1133487</t>
  </si>
  <si>
    <t>1300</t>
  </si>
  <si>
    <t>AA</t>
  </si>
  <si>
    <t>בזק אגח 6</t>
  </si>
  <si>
    <t>2300143</t>
  </si>
  <si>
    <t>230</t>
  </si>
  <si>
    <t>תקשורת וכבלים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</si>
  <si>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</si>
  <si>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</si>
  <si>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</si>
  <si>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</si>
  <si>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</si>
  <si>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</si>
  <si>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</si>
  <si>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</si>
  <si>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</si>
  <si>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</si>
  <si>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</si>
  <si>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</si>
  <si>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</si>
  <si>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</si>
  <si>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</si>
  <si>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</si>
  <si>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</si>
  <si>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</si>
  <si>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</si>
  <si>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</si>
  <si>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</si>
  <si>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</si>
  <si>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4וילאר אג</t>
  </si>
  <si>
    <t>4160099</t>
  </si>
  <si>
    <t>416</t>
  </si>
  <si>
    <t>וילאר אגח ו</t>
  </si>
  <si>
    <t>4160115</t>
  </si>
  <si>
    <t>חשמל אגח 27</t>
  </si>
  <si>
    <t>6000210</t>
  </si>
  <si>
    <t>600</t>
  </si>
  <si>
    <t>חשמל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</si>
  <si>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</si>
  <si>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</si>
  <si>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</si>
  <si>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</si>
  <si>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</si>
  <si>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</si>
  <si>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</si>
  <si>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אגוד הנפ אגח ט</t>
  </si>
  <si>
    <t>1139492</t>
  </si>
  <si>
    <t>AA-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</si>
  <si>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</si>
  <si>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</si>
  <si>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</si>
  <si>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</si>
  <si>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</si>
  <si>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</si>
  <si>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</si>
  <si>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</si>
  <si>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</si>
  <si>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</si>
  <si>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</si>
  <si>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</si>
  <si>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</si>
  <si>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ב</t>
  </si>
  <si>
    <t>1126630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</si>
  <si>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</si>
  <si>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</si>
  <si>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</si>
  <si>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</si>
  <si>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</si>
  <si>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</si>
  <si>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בראק אן וי אגח ג</t>
  </si>
  <si>
    <t>1133040</t>
  </si>
  <si>
    <t>1560</t>
  </si>
  <si>
    <t>בראק קפיטל פרופ אן.וי אגח א</t>
  </si>
  <si>
    <t>1122860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</si>
  <si>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</si>
  <si>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</si>
  <si>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</si>
  <si>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</si>
  <si>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</si>
  <si>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</si>
  <si>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</si>
  <si>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</si>
  <si>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</si>
  <si>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</si>
  <si>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</si>
  <si>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</si>
  <si>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</si>
  <si>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</si>
  <si>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דקסה יש הנ אגחז</t>
  </si>
  <si>
    <t>1119825</t>
  </si>
  <si>
    <t>1291</t>
  </si>
  <si>
    <t>דקסיה הנ אגח י</t>
  </si>
  <si>
    <t>1134147</t>
  </si>
  <si>
    <t>2דקסיה ישראל הנפ אג</t>
  </si>
  <si>
    <t>1095066</t>
  </si>
  <si>
    <t>כללביט אגח ג</t>
  </si>
  <si>
    <t>1120120</t>
  </si>
  <si>
    <t>1324</t>
  </si>
  <si>
    <t>ביטוח</t>
  </si>
  <si>
    <t>כללביט אגח ז'</t>
  </si>
  <si>
    <t>1132950</t>
  </si>
  <si>
    <t>כללביט ט</t>
  </si>
  <si>
    <t>1136050</t>
  </si>
  <si>
    <t>מליסרון אג ז'</t>
  </si>
  <si>
    <t>3230141</t>
  </si>
  <si>
    <t>323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</si>
  <si>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</si>
  <si>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</si>
  <si>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</si>
  <si>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</si>
  <si>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</si>
  <si>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</si>
  <si>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ח</t>
  </si>
  <si>
    <t>3230166</t>
  </si>
  <si>
    <t>מליסרון י</t>
  </si>
  <si>
    <t>3230190</t>
  </si>
  <si>
    <t>מליסרון יא</t>
  </si>
  <si>
    <t>3230208</t>
  </si>
  <si>
    <t>מליסרון יב</t>
  </si>
  <si>
    <t>3230216</t>
  </si>
  <si>
    <t>מליסרון יג</t>
  </si>
  <si>
    <t>3230224</t>
  </si>
  <si>
    <t>מליסרון יד</t>
  </si>
  <si>
    <t>3230232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</si>
  <si>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</si>
  <si>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</si>
  <si>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</si>
  <si>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</si>
  <si>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</si>
  <si>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</si>
  <si>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</si>
  <si>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</si>
  <si>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פז נפט אגח ו'</t>
  </si>
  <si>
    <t>1139542</t>
  </si>
  <si>
    <t>1363</t>
  </si>
  <si>
    <t>השקעות ואחזקות</t>
  </si>
  <si>
    <t>פניקס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</si>
  <si>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</si>
  <si>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</si>
  <si>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</si>
  <si>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</si>
  <si>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</si>
  <si>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</si>
  <si>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</si>
  <si>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אגח ג</t>
  </si>
  <si>
    <t>1120021</t>
  </si>
  <si>
    <t>1357</t>
  </si>
  <si>
    <t>ריט 1 ד</t>
  </si>
  <si>
    <t>1129899</t>
  </si>
  <si>
    <t>ריט 1 ה</t>
  </si>
  <si>
    <t>1136753</t>
  </si>
  <si>
    <t>1ריט1 אג</t>
  </si>
  <si>
    <t>1106657</t>
  </si>
  <si>
    <t>ריט1 אגח ו'</t>
  </si>
  <si>
    <t>1138544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</si>
  <si>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</si>
  <si>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</si>
  <si>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</si>
  <si>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</si>
  <si>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</si>
  <si>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</si>
  <si>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ג</t>
  </si>
  <si>
    <t>7390131</t>
  </si>
  <si>
    <t>739</t>
  </si>
  <si>
    <t>3ביג אג</t>
  </si>
  <si>
    <t>1106947</t>
  </si>
  <si>
    <t>1327</t>
  </si>
  <si>
    <t>ביג אגח ה</t>
  </si>
  <si>
    <t>1129279</t>
  </si>
  <si>
    <t>ביג אגח ח</t>
  </si>
  <si>
    <t>1138924</t>
  </si>
  <si>
    <t>ביג מרכזי קניות אגח ד</t>
  </si>
  <si>
    <t>1118033</t>
  </si>
  <si>
    <t>בינל הנפק התח כב</t>
  </si>
  <si>
    <t>1138585</t>
  </si>
  <si>
    <t>דיסקונט ש"ה נדחה משני עליון</t>
  </si>
  <si>
    <t>7480098</t>
  </si>
  <si>
    <t>הוט אגח א</t>
  </si>
  <si>
    <t>1123256</t>
  </si>
  <si>
    <t>510</t>
  </si>
  <si>
    <t>2ירושלים הנפקות הת</t>
  </si>
  <si>
    <t>1096510</t>
  </si>
  <si>
    <t>1248</t>
  </si>
  <si>
    <t>ירושליםהנפ אגחט</t>
  </si>
  <si>
    <t>1127422</t>
  </si>
  <si>
    <t>ישרס אגח טו'</t>
  </si>
  <si>
    <t>6130207</t>
  </si>
  <si>
    <t>613</t>
  </si>
  <si>
    <t>ישרס יב</t>
  </si>
  <si>
    <t>6130173</t>
  </si>
  <si>
    <t>מיטב דש אגח ג</t>
  </si>
  <si>
    <t>1121763</t>
  </si>
  <si>
    <t>1064</t>
  </si>
  <si>
    <t>שירותים פיננסיים</t>
  </si>
  <si>
    <t>נכסים ובניין אגח ח'</t>
  </si>
  <si>
    <t>6990204</t>
  </si>
  <si>
    <t>699</t>
  </si>
  <si>
    <t>סלע נדלן א</t>
  </si>
  <si>
    <t>1128586</t>
  </si>
  <si>
    <t>1514</t>
  </si>
  <si>
    <t>סלע נדלן אגח ב</t>
  </si>
  <si>
    <t>1132927</t>
  </si>
  <si>
    <t>2סלקום אג</t>
  </si>
  <si>
    <t>1096270</t>
  </si>
  <si>
    <t>2066</t>
  </si>
  <si>
    <t>4סלקום אג</t>
  </si>
  <si>
    <t>1107333</t>
  </si>
  <si>
    <t>סלקום ח</t>
  </si>
  <si>
    <t>1132828</t>
  </si>
  <si>
    <t>1פנקס.ק</t>
  </si>
  <si>
    <t>7670102</t>
  </si>
  <si>
    <t>שופרסל אג"ח ד'</t>
  </si>
  <si>
    <t>7770191</t>
  </si>
  <si>
    <t>777</t>
  </si>
  <si>
    <t>מסחר</t>
  </si>
  <si>
    <t>שופרסל ו'</t>
  </si>
  <si>
    <t>7770217</t>
  </si>
  <si>
    <t>אזורים 9</t>
  </si>
  <si>
    <t>7150337</t>
  </si>
  <si>
    <t>715</t>
  </si>
  <si>
    <t>A</t>
  </si>
  <si>
    <t>אידיאי הנפקות 2010 בע"מ סדרה ב</t>
  </si>
  <si>
    <t>1121581</t>
  </si>
  <si>
    <t>1566</t>
  </si>
  <si>
    <t>איי די אייג שה</t>
  </si>
  <si>
    <t>1127349</t>
  </si>
  <si>
    <t>אלרוב נדלן אגחא</t>
  </si>
  <si>
    <t>3870078</t>
  </si>
  <si>
    <t>387</t>
  </si>
  <si>
    <t>אשטרום נכ אג7</t>
  </si>
  <si>
    <t>2510139</t>
  </si>
  <si>
    <t>251</t>
  </si>
  <si>
    <t>אשטרום נכס8</t>
  </si>
  <si>
    <t>2510162</t>
  </si>
  <si>
    <t>דלק קב אגח יח</t>
  </si>
  <si>
    <t>1115823</t>
  </si>
  <si>
    <t>1095</t>
  </si>
  <si>
    <t>דקסה יש הנ אגח יג(13)</t>
  </si>
  <si>
    <t>1125194</t>
  </si>
  <si>
    <t>4דרבן אג</t>
  </si>
  <si>
    <t>4110094</t>
  </si>
  <si>
    <t>411</t>
  </si>
  <si>
    <t>חברה לישראל אג7</t>
  </si>
  <si>
    <t>5760160</t>
  </si>
  <si>
    <t>576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</si>
  <si>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</si>
  <si>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</si>
  <si>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</si>
  <si>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</si>
  <si>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</si>
  <si>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</si>
  <si>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</si>
  <si>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</si>
  <si>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מגה אור ו</t>
  </si>
  <si>
    <t>1138668</t>
  </si>
  <si>
    <t>נייר חדרה אגח 3</t>
  </si>
  <si>
    <t>6320071</t>
  </si>
  <si>
    <t>632</t>
  </si>
  <si>
    <t>עץ, נייר ודפוס</t>
  </si>
  <si>
    <t>נכסים ובנין אג ג'</t>
  </si>
  <si>
    <t>6990139</t>
  </si>
  <si>
    <t>4נכסים ובנין אג</t>
  </si>
  <si>
    <t>6990154</t>
  </si>
  <si>
    <t>13קבוצת דלק אג</t>
  </si>
  <si>
    <t>1105543</t>
  </si>
  <si>
    <t>קרדן רכב אגח ו</t>
  </si>
  <si>
    <t>4590097</t>
  </si>
  <si>
    <t>459</t>
  </si>
  <si>
    <t>שירותים</t>
  </si>
  <si>
    <t>רבוע נדלן אגח ג</t>
  </si>
  <si>
    <t>1115724</t>
  </si>
  <si>
    <t>1349</t>
  </si>
  <si>
    <t>רבוע נדלן אגח ד</t>
  </si>
  <si>
    <t>1119999</t>
  </si>
  <si>
    <t>רבוע נדלן ה</t>
  </si>
  <si>
    <t>1130467</t>
  </si>
  <si>
    <t>שיכון ובינוי אגח 6</t>
  </si>
  <si>
    <t>1129733</t>
  </si>
  <si>
    <t>1068</t>
  </si>
  <si>
    <t>שיכון ובינוי אגח 8</t>
  </si>
  <si>
    <t>1135888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</si>
  <si>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</si>
  <si>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</si>
  <si>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</si>
  <si>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</si>
  <si>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</si>
  <si>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</si>
  <si>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</si>
  <si>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</si>
  <si>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</si>
  <si>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</si>
  <si>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</si>
  <si>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</si>
  <si>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</si>
  <si>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</si>
  <si>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</si>
  <si>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</si>
  <si>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אגח 8</t>
  </si>
  <si>
    <t>7150246</t>
  </si>
  <si>
    <t>אספן גרופ ו</t>
  </si>
  <si>
    <t>3130291</t>
  </si>
  <si>
    <t>313</t>
  </si>
  <si>
    <t>אפריקה נכסו</t>
  </si>
  <si>
    <t>1129550</t>
  </si>
  <si>
    <t>1172</t>
  </si>
  <si>
    <t>אפריקה נכסז</t>
  </si>
  <si>
    <t>1132232</t>
  </si>
  <si>
    <t>אפריקה נכסים אגח ה</t>
  </si>
  <si>
    <t>1122233</t>
  </si>
  <si>
    <t>1אשדר אג</t>
  </si>
  <si>
    <t>1104330</t>
  </si>
  <si>
    <t>1448</t>
  </si>
  <si>
    <t>דורסל אגח ב'</t>
  </si>
  <si>
    <t>1132711</t>
  </si>
  <si>
    <t>1312</t>
  </si>
  <si>
    <t>3ירושלים הנפקות הת</t>
  </si>
  <si>
    <t>1103738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</si>
  <si>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</si>
  <si>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</si>
  <si>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</si>
  <si>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</si>
  <si>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</si>
  <si>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</si>
  <si>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</si>
  <si>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 אגח יט</t>
  </si>
  <si>
    <t>2260487</t>
  </si>
  <si>
    <t>מבני תעשיהיד</t>
  </si>
  <si>
    <t>2260412</t>
  </si>
  <si>
    <t>1בזן אג</t>
  </si>
  <si>
    <t>2590255</t>
  </si>
  <si>
    <t>259</t>
  </si>
  <si>
    <t>BBB+</t>
  </si>
  <si>
    <t>בזן ז</t>
  </si>
  <si>
    <t>2590438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</si>
  <si>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</si>
  <si>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</si>
  <si>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</si>
  <si>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</si>
  <si>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</si>
  <si>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</si>
  <si>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</si>
  <si>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</si>
  <si>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</si>
  <si>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</si>
  <si>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</si>
  <si>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</si>
  <si>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</si>
  <si>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</si>
  <si>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אג4</t>
  </si>
  <si>
    <t>1121227</t>
  </si>
  <si>
    <t>1264</t>
  </si>
  <si>
    <t>BBB</t>
  </si>
  <si>
    <t>דורי קבוצה אגחו</t>
  </si>
  <si>
    <t>4730123</t>
  </si>
  <si>
    <t>473</t>
  </si>
  <si>
    <t>BBB-</t>
  </si>
  <si>
    <t>6דיסקונט השקעות אג</t>
  </si>
  <si>
    <t>6390207</t>
  </si>
  <si>
    <t>639</t>
  </si>
  <si>
    <t>8דיסקונט השקעות אג</t>
  </si>
  <si>
    <t>6390223</t>
  </si>
  <si>
    <t>1קרדן אן.וי אג</t>
  </si>
  <si>
    <t>1105535</t>
  </si>
  <si>
    <t>1154</t>
  </si>
  <si>
    <t>B</t>
  </si>
  <si>
    <t>קרדן אןוי אגח ב</t>
  </si>
  <si>
    <t>1113034</t>
  </si>
  <si>
    <t>7אידיבי פיתוח אג</t>
  </si>
  <si>
    <t>7980121</t>
  </si>
  <si>
    <t>798</t>
  </si>
  <si>
    <t>CCC</t>
  </si>
  <si>
    <t>9אידיבי פיתוח אג</t>
  </si>
  <si>
    <t>7980154</t>
  </si>
  <si>
    <t>פלאזה סנט אגח א</t>
  </si>
  <si>
    <t>1109495</t>
  </si>
  <si>
    <t>1476</t>
  </si>
  <si>
    <t>אפריקה אגח כו</t>
  </si>
  <si>
    <t>6110365</t>
  </si>
  <si>
    <t>611</t>
  </si>
  <si>
    <t>CC</t>
  </si>
  <si>
    <t>אפריקה השקכז</t>
  </si>
  <si>
    <t>6110431</t>
  </si>
  <si>
    <t>אפריקה השקכח</t>
  </si>
  <si>
    <t>6110480</t>
  </si>
  <si>
    <t>2ארזים אג</t>
  </si>
  <si>
    <t>1380047</t>
  </si>
  <si>
    <t>138</t>
  </si>
  <si>
    <t>D</t>
  </si>
  <si>
    <t>4ארזים אג</t>
  </si>
  <si>
    <t>1380104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</si>
  <si>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</si>
  <si>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</si>
  <si>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</si>
  <si>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</si>
  <si>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</si>
  <si>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</si>
  <si>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</si>
  <si>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</si>
  <si>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</si>
  <si>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</si>
  <si>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אלרן נדלן אגח ג הטב.</t>
  </si>
  <si>
    <t>1124650</t>
  </si>
  <si>
    <t>1377</t>
  </si>
  <si>
    <t>ארתם.ק4</t>
  </si>
  <si>
    <t>1121060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</si>
  <si>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</si>
  <si>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</si>
  <si>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</si>
  <si>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</si>
  <si>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</si>
  <si>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</si>
  <si>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</si>
  <si>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חלל תקש אגח ח'</t>
  </si>
  <si>
    <t>1131416</t>
  </si>
  <si>
    <t>1132</t>
  </si>
  <si>
    <t>לוי אג6</t>
  </si>
  <si>
    <t>7190150</t>
  </si>
  <si>
    <t>719</t>
  </si>
  <si>
    <t>לידר השק אג ו הטב.</t>
  </si>
  <si>
    <t>3180239</t>
  </si>
  <si>
    <t>318</t>
  </si>
  <si>
    <t>לידר השק אגח ה</t>
  </si>
  <si>
    <t>3180221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</si>
  <si>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</si>
  <si>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</si>
  <si>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</si>
  <si>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</si>
  <si>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</si>
  <si>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</si>
  <si>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</si>
  <si>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מזרחי הנפק37</t>
  </si>
  <si>
    <t>2310134</t>
  </si>
  <si>
    <t>פועלים הנ אגח29</t>
  </si>
  <si>
    <t>1940485</t>
  </si>
  <si>
    <t>5דיסקונט מנפיקים הת</t>
  </si>
  <si>
    <t>7480031</t>
  </si>
  <si>
    <t>וילאר אגח ה</t>
  </si>
  <si>
    <t>4160107</t>
  </si>
  <si>
    <t>חשמל אגח 26</t>
  </si>
  <si>
    <t>6000202</t>
  </si>
  <si>
    <t>לאומי התח נד400</t>
  </si>
  <si>
    <t>6040331</t>
  </si>
  <si>
    <t>מגדל הון ד</t>
  </si>
  <si>
    <t>1137033</t>
  </si>
  <si>
    <t>1597</t>
  </si>
  <si>
    <t>פניקס הון ד שה</t>
  </si>
  <si>
    <t>1133529</t>
  </si>
  <si>
    <t>אגוד הנפק ח</t>
  </si>
  <si>
    <t>1133503</t>
  </si>
  <si>
    <t>אמות אג"ח ה'</t>
  </si>
  <si>
    <t>1138114</t>
  </si>
  <si>
    <t>ביקום אגח ג</t>
  </si>
  <si>
    <t>1139203</t>
  </si>
  <si>
    <t>1422</t>
  </si>
  <si>
    <t>תקשורת ומדיה</t>
  </si>
  <si>
    <t>דקסיה הנ אגח יא</t>
  </si>
  <si>
    <t>1134154</t>
  </si>
  <si>
    <t>הפניקס הוןו שה</t>
  </si>
  <si>
    <t>1136696</t>
  </si>
  <si>
    <t>כללביט י</t>
  </si>
  <si>
    <t>1136068</t>
  </si>
  <si>
    <t>מגדל הון אגח ג</t>
  </si>
  <si>
    <t>1135862</t>
  </si>
  <si>
    <t>מגדל הון אגח ה'</t>
  </si>
  <si>
    <t>1139286</t>
  </si>
  <si>
    <t>מנורה ד'</t>
  </si>
  <si>
    <t>1135920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</si>
  <si>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</si>
  <si>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</si>
  <si>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</si>
  <si>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</si>
  <si>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</si>
  <si>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</si>
  <si>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ד</t>
  </si>
  <si>
    <t>7390149</t>
  </si>
  <si>
    <t>הוט אגח ב</t>
  </si>
  <si>
    <t>1123264</t>
  </si>
  <si>
    <t>וואן טכנ תוכנה ג'</t>
  </si>
  <si>
    <t>1610187</t>
  </si>
  <si>
    <t>161</t>
  </si>
  <si>
    <t>שירותי מידע</t>
  </si>
  <si>
    <t>טמפו משק אגח ב</t>
  </si>
  <si>
    <t>1133511</t>
  </si>
  <si>
    <t>1535</t>
  </si>
  <si>
    <t>מזון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</si>
  <si>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</si>
  <si>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</si>
  <si>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</si>
  <si>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</si>
  <si>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</si>
  <si>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</si>
  <si>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אגח ב</t>
  </si>
  <si>
    <t>2380046</t>
  </si>
  <si>
    <t>238</t>
  </si>
  <si>
    <t>נורסטאר אגח ח'</t>
  </si>
  <si>
    <t>7230295</t>
  </si>
  <si>
    <t>723</t>
  </si>
  <si>
    <t>נכסבנ.ק7</t>
  </si>
  <si>
    <t>6990196</t>
  </si>
  <si>
    <t>נכסים ובניין אגח ט'</t>
  </si>
  <si>
    <t>6990212</t>
  </si>
  <si>
    <t>סלקום אגח ה</t>
  </si>
  <si>
    <t>1113661</t>
  </si>
  <si>
    <t>סלקום ט</t>
  </si>
  <si>
    <t>1132836</t>
  </si>
  <si>
    <t>סלקם.ק7</t>
  </si>
  <si>
    <t>1126002</t>
  </si>
  <si>
    <t>פורמולה אגח א</t>
  </si>
  <si>
    <t>2560142</t>
  </si>
  <si>
    <t>256</t>
  </si>
  <si>
    <t>פרטנר.ק4</t>
  </si>
  <si>
    <t>1118835</t>
  </si>
  <si>
    <t>2095</t>
  </si>
  <si>
    <t>קורנרסטון א</t>
  </si>
  <si>
    <t>1139732</t>
  </si>
  <si>
    <t>Real Estate</t>
  </si>
  <si>
    <t>שופרסל אג"ח ה'</t>
  </si>
  <si>
    <t>7770209</t>
  </si>
  <si>
    <t>שופרסל אגח ג</t>
  </si>
  <si>
    <t>7770167</t>
  </si>
  <si>
    <t>שפיר א</t>
  </si>
  <si>
    <t>1136134</t>
  </si>
  <si>
    <t>1633</t>
  </si>
  <si>
    <t>מתכת ומוצרי בניה</t>
  </si>
  <si>
    <t>אבגול ג</t>
  </si>
  <si>
    <t>1133289</t>
  </si>
  <si>
    <t>1390</t>
  </si>
  <si>
    <t>אזורים אגח 11</t>
  </si>
  <si>
    <t>7150352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</si>
  <si>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</si>
  <si>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</si>
  <si>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</si>
  <si>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</si>
  <si>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</si>
  <si>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</si>
  <si>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</si>
  <si>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</si>
  <si>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</si>
  <si>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</si>
  <si>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</si>
  <si>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</si>
  <si>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</si>
  <si>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</si>
  <si>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אג"ח ד'</t>
  </si>
  <si>
    <t>1129667</t>
  </si>
  <si>
    <t>1193</t>
  </si>
  <si>
    <t>דמרי אגח ה</t>
  </si>
  <si>
    <t>1134261</t>
  </si>
  <si>
    <t>ויתניה ד'*</t>
  </si>
  <si>
    <t>1139476</t>
  </si>
  <si>
    <t>1515</t>
  </si>
  <si>
    <t>ותנה.ק3*</t>
  </si>
  <si>
    <t>1120773</t>
  </si>
  <si>
    <t>חברה לישראלאגח9</t>
  </si>
  <si>
    <t>5760202</t>
  </si>
  <si>
    <t>מגדלי ים התיכון ב'</t>
  </si>
  <si>
    <t>1136803</t>
  </si>
  <si>
    <t>1614</t>
  </si>
  <si>
    <t>נייר חדרה 6</t>
  </si>
  <si>
    <t>6320105</t>
  </si>
  <si>
    <t>נייר חדרה אגח 5</t>
  </si>
  <si>
    <t>6320097</t>
  </si>
  <si>
    <t>שלמה החזק טו</t>
  </si>
  <si>
    <t>1410273</t>
  </si>
  <si>
    <t>שלמה החזקות אג"ח יב</t>
  </si>
  <si>
    <t>1410232</t>
  </si>
  <si>
    <t>אלומיי אגח א</t>
  </si>
  <si>
    <t>1130947</t>
  </si>
  <si>
    <t>2101</t>
  </si>
  <si>
    <t>קלינטק</t>
  </si>
  <si>
    <t>אשדר ד</t>
  </si>
  <si>
    <t>1135607</t>
  </si>
  <si>
    <t>דור אלון ה'</t>
  </si>
  <si>
    <t>1136761</t>
  </si>
  <si>
    <t>1072</t>
  </si>
  <si>
    <t>דלשה קפיטלא</t>
  </si>
  <si>
    <t>1137306</t>
  </si>
  <si>
    <t>1659</t>
  </si>
  <si>
    <t>דלשה קפיטלב</t>
  </si>
  <si>
    <t>1137314</t>
  </si>
  <si>
    <t>מבני תעש אגח טז</t>
  </si>
  <si>
    <t>2260438</t>
  </si>
  <si>
    <t>מבני תעשיה טו</t>
  </si>
  <si>
    <t>2260420</t>
  </si>
  <si>
    <t>קליין אגח א</t>
  </si>
  <si>
    <t>1136977</t>
  </si>
  <si>
    <t>1658</t>
  </si>
  <si>
    <t>קרדן נדלן אגח ב</t>
  </si>
  <si>
    <t>1133610</t>
  </si>
  <si>
    <t>1083</t>
  </si>
  <si>
    <t>בזן ד</t>
  </si>
  <si>
    <t>2590362</t>
  </si>
  <si>
    <t>בית הזהב אגח ב'</t>
  </si>
  <si>
    <t>2350072</t>
  </si>
  <si>
    <t>235</t>
  </si>
  <si>
    <t>חג'ג' אגח ו</t>
  </si>
  <si>
    <t>8230179</t>
  </si>
  <si>
    <t>823</t>
  </si>
  <si>
    <t>צמח המרמן אג"ח ד</t>
  </si>
  <si>
    <t>1134873</t>
  </si>
  <si>
    <t>1442</t>
  </si>
  <si>
    <t>אאורה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</si>
  <si>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</si>
  <si>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</si>
  <si>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</si>
  <si>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</si>
  <si>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</si>
  <si>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</si>
  <si>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</si>
  <si>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</si>
  <si>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אפריל נדל"ן א'</t>
  </si>
  <si>
    <t>1127265</t>
  </si>
  <si>
    <t>1603</t>
  </si>
  <si>
    <t>גאון אחז אגח ב</t>
  </si>
  <si>
    <t>1133727</t>
  </si>
  <si>
    <t>1452</t>
  </si>
  <si>
    <t>דלק אנרגיה אגח ד</t>
  </si>
  <si>
    <t>5650106</t>
  </si>
  <si>
    <t>חלל תקש אגח ט</t>
  </si>
  <si>
    <t>1131424</t>
  </si>
  <si>
    <t>מירלנד ז</t>
  </si>
  <si>
    <t>1139559</t>
  </si>
  <si>
    <t>1502</t>
  </si>
  <si>
    <t>פטרוכימיים1</t>
  </si>
  <si>
    <t>7560154</t>
  </si>
  <si>
    <t>756</t>
  </si>
  <si>
    <t>רציו מימון ב</t>
  </si>
  <si>
    <t>1139443</t>
  </si>
  <si>
    <t>1625</t>
  </si>
  <si>
    <t>סה"כ צמודות למדד אחר</t>
  </si>
  <si>
    <t>DEVTAM 4.435% 30/12/2020</t>
  </si>
  <si>
    <t>IL0011321663</t>
  </si>
  <si>
    <t>בלומברג</t>
  </si>
  <si>
    <t>Energy</t>
  </si>
  <si>
    <t>DEVTAM 5.082% 30/12/2023</t>
  </si>
  <si>
    <t>IL0011321747</t>
  </si>
  <si>
    <t>DEVTAM 5.412% 30/12/2025</t>
  </si>
  <si>
    <t>IL0011321820</t>
  </si>
  <si>
    <t>אורמת סדרה 2 12.09.2016</t>
  </si>
  <si>
    <t>IL0011391617</t>
  </si>
  <si>
    <t>Utilities</t>
  </si>
  <si>
    <t>אורמת סדרה 3 12.09.16</t>
  </si>
  <si>
    <t>IL0011391799</t>
  </si>
  <si>
    <t>TEVA 3.15 10/01/26</t>
  </si>
  <si>
    <t>US88167AAE10</t>
  </si>
  <si>
    <t>Pharmaceuticals &amp; Biotechnology</t>
  </si>
  <si>
    <t>ISR EL8.1%12/96</t>
  </si>
  <si>
    <t>USM60170AC79</t>
  </si>
  <si>
    <t>NYSE</t>
  </si>
  <si>
    <t>S&amp;P</t>
  </si>
  <si>
    <t>ISRAEL CHEMICALS 4.5 02/12/24</t>
  </si>
  <si>
    <t>IL0028102734</t>
  </si>
  <si>
    <t>ISRELE FLOAT 17/01/2018</t>
  </si>
  <si>
    <t>XS0335444724</t>
  </si>
  <si>
    <t>EIB 10 1/2 21/12/17</t>
  </si>
  <si>
    <t>XS1014703851</t>
  </si>
  <si>
    <t>Banks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</si>
  <si>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</si>
  <si>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</si>
  <si>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</si>
  <si>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</si>
  <si>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</si>
  <si>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</si>
  <si>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</si>
  <si>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</si>
  <si>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</si>
  <si>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</si>
  <si>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</si>
  <si>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</si>
  <si>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</si>
  <si>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</si>
  <si>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</si>
  <si>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TOTAL 3.875 29.12.49</t>
  </si>
  <si>
    <t>XS1413581205</t>
  </si>
  <si>
    <t>WFC 4.3 % 22.07.2027</t>
  </si>
  <si>
    <t>US94974BGL80</t>
  </si>
  <si>
    <t>AXASA 5.453 29/11/49</t>
  </si>
  <si>
    <t>XS1134541561</t>
  </si>
  <si>
    <t>JPM 4.125 15/12/26</t>
  </si>
  <si>
    <t>US46625HJZ47</t>
  </si>
  <si>
    <t>JPM 4.25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</si>
  <si>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</si>
  <si>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</si>
  <si>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</si>
  <si>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</si>
  <si>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</si>
  <si>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</si>
  <si>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</si>
  <si>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US78409VAK08</t>
  </si>
  <si>
    <t>MS 4 23/07/25</t>
  </si>
  <si>
    <t>US6174468C63</t>
  </si>
  <si>
    <t>MS FLOAT 22/02/2017</t>
  </si>
  <si>
    <t>AU3FN0001798</t>
  </si>
  <si>
    <t>PCLN 1.8 03/03/27</t>
  </si>
  <si>
    <t>XS1196503137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</si>
  <si>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</si>
  <si>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</si>
  <si>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</si>
  <si>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</si>
  <si>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</si>
  <si>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</si>
  <si>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</si>
  <si>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</si>
  <si>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</si>
  <si>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5.75 15/08/50</t>
  </si>
  <si>
    <t>XS1261170515</t>
  </si>
  <si>
    <t>SRENVX 6.375 01/09/24</t>
  </si>
  <si>
    <t>XS0901578681</t>
  </si>
  <si>
    <t>T 4.125 17/02/26</t>
  </si>
  <si>
    <t>US00206RCT77</t>
  </si>
  <si>
    <t>Telecommunication Services</t>
  </si>
  <si>
    <t>UBS 4.75 12/02/26</t>
  </si>
  <si>
    <t>CH0236733827</t>
  </si>
  <si>
    <t>AVLN 3.375 % 04/12/2045</t>
  </si>
  <si>
    <t>XS1242413679</t>
  </si>
  <si>
    <t>BAYNGR 3.75% VAT 01/07/2074</t>
  </si>
  <si>
    <t>DE000A11QR73</t>
  </si>
  <si>
    <t>CBS CORP 4% 15/01/26</t>
  </si>
  <si>
    <t>US124857AQ69</t>
  </si>
  <si>
    <t>Media</t>
  </si>
  <si>
    <t>CS 6.5 08/08/2023</t>
  </si>
  <si>
    <t>XS0957135212</t>
  </si>
  <si>
    <t>DG 3.25 15/04/23</t>
  </si>
  <si>
    <t>US256677AC97</t>
  </si>
  <si>
    <t>Consumer</t>
  </si>
  <si>
    <t>DG 4.15 01/11/25</t>
  </si>
  <si>
    <t>US256677AD70</t>
  </si>
  <si>
    <t>ENGIFP 3.875 06/02/49</t>
  </si>
  <si>
    <t>FR0011942283</t>
  </si>
  <si>
    <t>ESRX 4.5 25/02/26</t>
  </si>
  <si>
    <t>US30219GAM06</t>
  </si>
  <si>
    <t>HPE 4.9 15/10/25</t>
  </si>
  <si>
    <t>US42824CAW91</t>
  </si>
  <si>
    <t>Technology Hardware &amp; Equipmen</t>
  </si>
  <si>
    <t>M 2.875 15/02/23</t>
  </si>
  <si>
    <t>US55616XAH08</t>
  </si>
  <si>
    <t>Retailing</t>
  </si>
  <si>
    <t>M 3.625 06/01/24</t>
  </si>
  <si>
    <t>US55616XAL10</t>
  </si>
  <si>
    <t>M 4.375 01/09/23</t>
  </si>
  <si>
    <t>US55616XAK37</t>
  </si>
  <si>
    <t>MPC 3.4 15/12/20</t>
  </si>
  <si>
    <t>US56585AAL61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</si>
  <si>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</si>
  <si>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</si>
  <si>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</si>
  <si>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</si>
  <si>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</si>
  <si>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</si>
  <si>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TRICN 3.85 29/09/24</t>
  </si>
  <si>
    <t>US884903BT19</t>
  </si>
  <si>
    <t>VLO 3.65 15/03/25</t>
  </si>
  <si>
    <t>US91913YAS90</t>
  </si>
  <si>
    <t>BAC 3.95% 21/04/2025</t>
  </si>
  <si>
    <t>US06051GFP90</t>
  </si>
  <si>
    <t>BAC 4 1/4 22/10/26</t>
  </si>
  <si>
    <t>US06051GFL86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</si>
  <si>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</si>
  <si>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</si>
  <si>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</si>
  <si>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</si>
  <si>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</si>
  <si>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</si>
  <si>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</si>
  <si>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</si>
  <si>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</si>
  <si>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</si>
  <si>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EA 3.7 01/03/21</t>
  </si>
  <si>
    <t>US285512AC38</t>
  </si>
  <si>
    <t>FLEX 4.75 15.06.25</t>
  </si>
  <si>
    <t>US33938EAU10</t>
  </si>
  <si>
    <t>Electronics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</si>
  <si>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</si>
  <si>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</si>
  <si>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</si>
  <si>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</si>
  <si>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</si>
  <si>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</si>
  <si>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</si>
  <si>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</si>
  <si>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IBESM 5.75% 27/02/49</t>
  </si>
  <si>
    <t>XS0808632763</t>
  </si>
  <si>
    <t>LEA 5.25 15/01/25</t>
  </si>
  <si>
    <t>US521865AX34</t>
  </si>
  <si>
    <t>Auto Parts&amp;Equipment</t>
  </si>
  <si>
    <t>NDAQ 3.85 30/06/26</t>
  </si>
  <si>
    <t>US631103AG34</t>
  </si>
  <si>
    <t>NDAQ 5.55% 15/01/2020</t>
  </si>
  <si>
    <t>US631103AD03</t>
  </si>
  <si>
    <t>ORAFP 5.25 29/12/2049</t>
  </si>
  <si>
    <t>XS1028599287</t>
  </si>
  <si>
    <t>RABOBK 5.5 22/01/49</t>
  </si>
  <si>
    <t>XS1171914515</t>
  </si>
  <si>
    <t>RABOBK 8.4 % 29.11.49</t>
  </si>
  <si>
    <t>XS0703303262</t>
  </si>
  <si>
    <t>SOCGEN 5 17/01/24</t>
  </si>
  <si>
    <t>USF8590LAA47</t>
  </si>
  <si>
    <t>TELEFO 5.462 % 16/02/2021</t>
  </si>
  <si>
    <t>US87938WAP86</t>
  </si>
  <si>
    <t>TSS 4.8 01.04.26</t>
  </si>
  <si>
    <t>US891906AC37</t>
  </si>
  <si>
    <t>VW 2.5 29/12/49</t>
  </si>
  <si>
    <t>XS1206540806</t>
  </si>
  <si>
    <t>Automobiles &amp; Components</t>
  </si>
  <si>
    <t>ASSGEN 6.416% 29/12/2049</t>
  </si>
  <si>
    <t>XS0283627908</t>
  </si>
  <si>
    <t>BB+</t>
  </si>
  <si>
    <t>BRFSBZ 3.95 22/05/23</t>
  </si>
  <si>
    <t>USP1905CAD22</t>
  </si>
  <si>
    <t>Food &amp; Staples Retailing</t>
  </si>
  <si>
    <t>BRFSBZ 4.75 22/05/24</t>
  </si>
  <si>
    <t>USP1905CAE05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</si>
  <si>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</si>
  <si>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</si>
  <si>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</si>
  <si>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</si>
  <si>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</si>
  <si>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</si>
  <si>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UBS 5.75% 29/12/49</t>
  </si>
  <si>
    <t>CH0271428309</t>
  </si>
  <si>
    <t>BVMFBZ 5.5% 16/07/2020</t>
  </si>
  <si>
    <t>USP1728MAA10</t>
  </si>
  <si>
    <t>BB</t>
  </si>
  <si>
    <t>LEHMAN 6.5% 19/07/2017</t>
  </si>
  <si>
    <t>US524ESCR365</t>
  </si>
  <si>
    <t>LEHMAN 6.9% 1.6.201</t>
  </si>
  <si>
    <t>XS0301813522</t>
  </si>
  <si>
    <t>סה"כ אג"ח קונצרני</t>
  </si>
  <si>
    <t>3. אג"ח קונצרני</t>
  </si>
  <si>
    <t>סה"כ תל אביב 25</t>
  </si>
  <si>
    <t>סה"כ תל אביב 75</t>
  </si>
  <si>
    <t>סה"כ מניות היתר</t>
  </si>
  <si>
    <t>מירלנד דיוולופמנט קורפריישן</t>
  </si>
  <si>
    <t>1108638</t>
  </si>
  <si>
    <t>סה"כ אופציות Call 001</t>
  </si>
  <si>
    <t>סה"כ מניות</t>
  </si>
  <si>
    <t>4. מניות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</si>
  <si>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</si>
  <si>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</si>
  <si>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</si>
  <si>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תשואות*</t>
  </si>
  <si>
    <t>1128578</t>
  </si>
  <si>
    <t>1523</t>
  </si>
  <si>
    <t>תעודות סל</t>
  </si>
  <si>
    <t>הראלס סא צמוד*</t>
  </si>
  <si>
    <t>1127778</t>
  </si>
  <si>
    <t>פסג סל תל בנד (00A)</t>
  </si>
  <si>
    <t>1128529</t>
  </si>
  <si>
    <t>1446</t>
  </si>
  <si>
    <t>קסם תל בונד תשואות</t>
  </si>
  <si>
    <t>1128545</t>
  </si>
  <si>
    <t>1224</t>
  </si>
  <si>
    <t>תכלית תל בונד תשואות</t>
  </si>
  <si>
    <t>1128453</t>
  </si>
  <si>
    <t>1337</t>
  </si>
  <si>
    <t>סה"כ שמחקות מדדים אחרים בחו"ל</t>
  </si>
  <si>
    <t>סה"כ אחר</t>
  </si>
  <si>
    <t>סה"כ Short</t>
  </si>
  <si>
    <t>סה"כ שמחקות מדדי מניות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</si>
  <si>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</si>
  <si>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</si>
  <si>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</si>
  <si>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</si>
  <si>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שקל*</t>
  </si>
  <si>
    <t>5117288</t>
  </si>
  <si>
    <t>511776783</t>
  </si>
  <si>
    <t>הראל פיא בונד צמוד*</t>
  </si>
  <si>
    <t>5114939</t>
  </si>
  <si>
    <t>הראל 00 תל בונד-תשואות שקלי*</t>
  </si>
  <si>
    <t>5118682</t>
  </si>
  <si>
    <t>הראל פיא מחקה ת תשואות*</t>
  </si>
  <si>
    <t>5117254</t>
  </si>
  <si>
    <t>קסם KTF תל בונד תשואות שקלי</t>
  </si>
  <si>
    <t>5121223</t>
  </si>
  <si>
    <t>1009</t>
  </si>
  <si>
    <t>תכלית 0Aתל בונד תשואות שקלי</t>
  </si>
  <si>
    <t>5118732</t>
  </si>
  <si>
    <t>1223</t>
  </si>
  <si>
    <t>תעודות השתתפות בקרנות נאמנות בחו"ל</t>
  </si>
  <si>
    <t>PIMCO GBL INV G</t>
  </si>
  <si>
    <t>IE0034085260</t>
  </si>
  <si>
    <t>ISE</t>
  </si>
  <si>
    <t>Debt Fund</t>
  </si>
  <si>
    <t>PICTET-EUR CORPORATE BNDS-I</t>
  </si>
  <si>
    <t>LU0128472205</t>
  </si>
  <si>
    <t>GS GR&amp;EM M DEBT LOCAL -IUSDA</t>
  </si>
  <si>
    <t>LU0302283675</t>
  </si>
  <si>
    <t>JB LOCAL EMERGING BOND FND-C</t>
  </si>
  <si>
    <t>LU0107852435</t>
  </si>
  <si>
    <t>PIMCO GIS-EMERGING MKT INS A</t>
  </si>
  <si>
    <t>IE0030759645</t>
  </si>
  <si>
    <t>AVIVA INV-GLB HY BND-I</t>
  </si>
  <si>
    <t>LU0367993663</t>
  </si>
  <si>
    <t>B+</t>
  </si>
  <si>
    <t>CS NOVA LUX GLB SEN LOAN-M</t>
  </si>
  <si>
    <t>LU0635707705</t>
  </si>
  <si>
    <t>INGSIUH LX</t>
  </si>
  <si>
    <t>LU0426533492</t>
  </si>
  <si>
    <t>סה"כ תעודות השתתפות בקרנות נאמנות</t>
  </si>
  <si>
    <t>6. קרנות נאמנות</t>
  </si>
  <si>
    <t>כתבי אופציה בישראל</t>
  </si>
  <si>
    <t>כתבי אופציה בחו"ל</t>
  </si>
  <si>
    <t>סה"כ כתבי אופציה</t>
  </si>
  <si>
    <t>7. כתבי אופציה</t>
  </si>
  <si>
    <t>שם המנפיק/שם נייר ערך</t>
  </si>
  <si>
    <t>סה"כ מדדים כולל מניות</t>
  </si>
  <si>
    <t>₪/מט"ח</t>
  </si>
  <si>
    <t>סה"כ ריבית</t>
  </si>
  <si>
    <t>סה"כ סחורות</t>
  </si>
  <si>
    <t>סה"כ אופציות</t>
  </si>
  <si>
    <t>8. אופציות</t>
  </si>
  <si>
    <t>BIG S&amp;P FU 03/17</t>
  </si>
  <si>
    <t>5003524</t>
  </si>
  <si>
    <t>DERIVATIVES</t>
  </si>
  <si>
    <t>יורובונדס 10 שנים FU 03/17</t>
  </si>
  <si>
    <t>5003372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</si>
  <si>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</si>
  <si>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</si>
  <si>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</si>
  <si>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</si>
  <si>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</si>
  <si>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</si>
  <si>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</si>
  <si>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</si>
  <si>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</si>
  <si>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</si>
  <si>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</si>
  <si>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</si>
  <si>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</si>
  <si>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</si>
  <si>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</si>
  <si>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</si>
  <si>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</si>
  <si>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</si>
  <si>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</si>
  <si>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</si>
  <si>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</si>
  <si>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</si>
  <si>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</si>
  <si>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</si>
  <si>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</si>
  <si>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</si>
  <si>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</si>
  <si>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</si>
  <si>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</si>
  <si>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</si>
  <si>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</si>
  <si>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</si>
  <si>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</si>
  <si>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</si>
  <si>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</si>
  <si>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</si>
  <si>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</si>
  <si>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</si>
  <si>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</si>
  <si>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ה.פ אג"ח של סופר - גז לבית א</t>
  </si>
  <si>
    <t>1106822</t>
  </si>
  <si>
    <t>510902638</t>
  </si>
  <si>
    <t>02/07/2007</t>
  </si>
  <si>
    <t>עזריאלי אג א</t>
  </si>
  <si>
    <t>1103159</t>
  </si>
  <si>
    <t>21/03/2007</t>
  </si>
  <si>
    <t>רפאל אג2מ</t>
  </si>
  <si>
    <t>1096783</t>
  </si>
  <si>
    <t>1315</t>
  </si>
  <si>
    <t>ביטחוניות</t>
  </si>
  <si>
    <t>23/03/2006</t>
  </si>
  <si>
    <t>אג"ח נדחה לאומי לישראל</t>
  </si>
  <si>
    <t>3120057</t>
  </si>
  <si>
    <t>25/12/2002</t>
  </si>
  <si>
    <t>בנק לאומי</t>
  </si>
  <si>
    <t>12311422</t>
  </si>
  <si>
    <t>06/06/2002</t>
  </si>
  <si>
    <t>בנק לאומי 6.9%</t>
  </si>
  <si>
    <t>12311423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</si>
  <si>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</si>
  <si>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</si>
  <si>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</si>
  <si>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</si>
  <si>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</si>
  <si>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</si>
  <si>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</si>
  <si>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</si>
  <si>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</si>
  <si>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</si>
  <si>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</si>
  <si>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</si>
  <si>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</si>
  <si>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</si>
  <si>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</si>
  <si>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</si>
  <si>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</si>
  <si>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</si>
  <si>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</si>
  <si>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</si>
  <si>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</si>
  <si>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</si>
  <si>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</si>
  <si>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</si>
  <si>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</si>
  <si>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</si>
  <si>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</si>
  <si>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</si>
  <si>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חשמל צמוד 2020</t>
  </si>
  <si>
    <t>6000111</t>
  </si>
  <si>
    <t>12/02/2009</t>
  </si>
  <si>
    <t>חשצמוד-מ</t>
  </si>
  <si>
    <t>6000079</t>
  </si>
  <si>
    <t>01/02/2007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</si>
  <si>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</si>
  <si>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</si>
  <si>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</si>
  <si>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</si>
  <si>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</si>
  <si>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</si>
  <si>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</si>
  <si>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</si>
  <si>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</si>
  <si>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</si>
  <si>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</si>
  <si>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</si>
  <si>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</si>
  <si>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</si>
  <si>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</si>
  <si>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</si>
  <si>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</si>
  <si>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</si>
  <si>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</si>
  <si>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</si>
  <si>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</si>
  <si>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</si>
  <si>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מגדל אג"ח א</t>
  </si>
  <si>
    <t>1125483</t>
  </si>
  <si>
    <t>04/01/2012</t>
  </si>
  <si>
    <t>מגדל אג"ח ב'</t>
  </si>
  <si>
    <t>1127562</t>
  </si>
  <si>
    <t>31/12/2012</t>
  </si>
  <si>
    <t>מנורה החזקות בע"מ אג"ח ב</t>
  </si>
  <si>
    <t>5660055</t>
  </si>
  <si>
    <t>01/07/2010</t>
  </si>
  <si>
    <t>מזרחי כ.התחייבות מדד 31/01/2024 3.61 קוקו</t>
  </si>
  <si>
    <t>90160022</t>
  </si>
  <si>
    <t>695</t>
  </si>
  <si>
    <t>31/01/2016</t>
  </si>
  <si>
    <t>פועלים שטר הון ב לס</t>
  </si>
  <si>
    <t>6620215</t>
  </si>
  <si>
    <t>01/02/2004</t>
  </si>
  <si>
    <t>לאומי ש.ה 6.9% 06/2017</t>
  </si>
  <si>
    <t>6401673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</si>
  <si>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</si>
  <si>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</si>
  <si>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</si>
  <si>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</si>
  <si>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</si>
  <si>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</si>
  <si>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</si>
  <si>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</si>
  <si>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</si>
  <si>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</si>
  <si>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</si>
  <si>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</si>
  <si>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</si>
  <si>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</si>
  <si>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</si>
  <si>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</si>
  <si>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09/2016</t>
  </si>
  <si>
    <t>1091578</t>
  </si>
  <si>
    <t>513569236</t>
  </si>
  <si>
    <t>20/10/2004</t>
  </si>
  <si>
    <t>בי סי אר אי אג"ח1</t>
  </si>
  <si>
    <t>1107168</t>
  </si>
  <si>
    <t>1492</t>
  </si>
  <si>
    <t>03/10/2006</t>
  </si>
  <si>
    <t>דאר.ק1רמ</t>
  </si>
  <si>
    <t>1119049</t>
  </si>
  <si>
    <t>1541</t>
  </si>
  <si>
    <t>28/03/2010</t>
  </si>
  <si>
    <t>אלקטרה נדלן אג2מ</t>
  </si>
  <si>
    <t>1099126</t>
  </si>
  <si>
    <t>18/09/2006</t>
  </si>
  <si>
    <t>בתי זיקוק לנפט אג"ח לא סחיר-ב'</t>
  </si>
  <si>
    <t>2590081</t>
  </si>
  <si>
    <t>22/03/2004</t>
  </si>
  <si>
    <t>אלון דלק אג1</t>
  </si>
  <si>
    <t>2202</t>
  </si>
  <si>
    <t>22/01/2007</t>
  </si>
  <si>
    <t>סקרפ.ק1</t>
  </si>
  <si>
    <t>11133981</t>
  </si>
  <si>
    <t>1402</t>
  </si>
  <si>
    <t>04/01/2007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</si>
  <si>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</si>
  <si>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</si>
  <si>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</si>
  <si>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</si>
  <si>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</si>
  <si>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</si>
  <si>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</si>
  <si>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</si>
  <si>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</si>
  <si>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</si>
  <si>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</si>
  <si>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בזק אג"ח 1 18/5/11</t>
  </si>
  <si>
    <t>14821013</t>
  </si>
  <si>
    <t>18/05/2011</t>
  </si>
  <si>
    <t>מזרחי כ.התחייבות שקלי 4.81 31/01/2024 קוקו</t>
  </si>
  <si>
    <t>90160011</t>
  </si>
  <si>
    <t>אלטשולר שחם בע"מ - סדרה א 6.10.16</t>
  </si>
  <si>
    <t>1139336</t>
  </si>
  <si>
    <t>511446551</t>
  </si>
  <si>
    <t>05/10/2016</t>
  </si>
  <si>
    <t>ביטוח ישיר השקעות פיננסיות אגח יא</t>
  </si>
  <si>
    <t>1138825</t>
  </si>
  <si>
    <t>1089</t>
  </si>
  <si>
    <t>19/07/2016</t>
  </si>
  <si>
    <t>צים אג"ח ד -עמיתים</t>
  </si>
  <si>
    <t>651</t>
  </si>
  <si>
    <t>BB-</t>
  </si>
  <si>
    <t>23/07/2014</t>
  </si>
  <si>
    <t>צים אגח סדרה A1 - עמיתים</t>
  </si>
  <si>
    <t>C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</si>
  <si>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</si>
  <si>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</si>
  <si>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</si>
  <si>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</si>
  <si>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</si>
  <si>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ACC SABAN השקעה גמל*</t>
  </si>
  <si>
    <t>12102168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</si>
  <si>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</si>
  <si>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</si>
  <si>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</si>
  <si>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</si>
  <si>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</si>
  <si>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</si>
  <si>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</si>
  <si>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</si>
  <si>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</si>
  <si>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</si>
  <si>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</si>
  <si>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</si>
  <si>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</si>
  <si>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</si>
  <si>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</si>
  <si>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</si>
  <si>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</si>
  <si>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בחו"ל-Deasil*</t>
  </si>
  <si>
    <t>12102047</t>
  </si>
  <si>
    <t>מניות לא סחירות בחו"ל-Harel Gothaer HQ K1*</t>
  </si>
  <si>
    <t>12102046</t>
  </si>
  <si>
    <t>מניות לא סחירות בחו"ל-North Dallas*</t>
  </si>
  <si>
    <t>12102048</t>
  </si>
  <si>
    <t>מניות לא סחירות בחו"ל-West Monroe 230*</t>
  </si>
  <si>
    <t>12102037</t>
  </si>
  <si>
    <t>סה"כ קרנות הון סיכון</t>
  </si>
  <si>
    <t>סה"כ קרנות גידור</t>
  </si>
  <si>
    <t>סה"כ קרנות נדל"ן</t>
  </si>
  <si>
    <t>סה"כ קרנות השקעה אחרות</t>
  </si>
  <si>
    <t>M&amp;G European Loan Fund- In s</t>
  </si>
  <si>
    <t>12551256</t>
  </si>
  <si>
    <t>OAKTREE EUROPEAN</t>
  </si>
  <si>
    <t>LU0415739456</t>
  </si>
  <si>
    <t>Harel LA Fund VII LP עמיתים*</t>
  </si>
  <si>
    <t>12561043</t>
  </si>
  <si>
    <t>HRL US Fund VIII Blocker עמיתים*</t>
  </si>
  <si>
    <t>12561041</t>
  </si>
  <si>
    <t>MERIDIA IBERIAN REAL ESTATE FUND</t>
  </si>
  <si>
    <t>12561031</t>
  </si>
  <si>
    <t>MERIDIA REAL ESTATE III FUND</t>
  </si>
  <si>
    <t>12561039</t>
  </si>
  <si>
    <t>Related Fund II Feeder AIV עמיתים</t>
  </si>
  <si>
    <t>12561046</t>
  </si>
  <si>
    <t>Related Fund II Feeder עמיתים</t>
  </si>
  <si>
    <t>12561045</t>
  </si>
  <si>
    <t>Hayfin DLF II Feeder LP</t>
  </si>
  <si>
    <t>12551288</t>
  </si>
  <si>
    <t>ICG- SDP 2</t>
  </si>
  <si>
    <t>12551274</t>
  </si>
  <si>
    <t>סה"כ קרנות השקעה</t>
  </si>
  <si>
    <t>5. קרנות השקעה</t>
  </si>
  <si>
    <t>סה"כ כתבי אופציה בישראל</t>
  </si>
  <si>
    <t>סה"כ כתבי אופציה בחו"ל</t>
  </si>
  <si>
    <t>6. כתבי אופציה</t>
  </si>
  <si>
    <t>₪ / מט"ח</t>
  </si>
  <si>
    <t>סה"כ מט"ח / מט"ח</t>
  </si>
  <si>
    <t>סה"כ מטבע</t>
  </si>
  <si>
    <t>סחורות</t>
  </si>
  <si>
    <t>7. אופציות</t>
  </si>
  <si>
    <t>פורוורד לאומי שקל צמוד</t>
  </si>
  <si>
    <t>19/04/2016</t>
  </si>
  <si>
    <t>02/05/2016</t>
  </si>
  <si>
    <t>פורוורד לאומי שקל ריבית קבועה</t>
  </si>
  <si>
    <t>פורוורד לאומי ריבית קבועה דולר</t>
  </si>
  <si>
    <t>29/06/2016</t>
  </si>
  <si>
    <t>13/07/2016</t>
  </si>
  <si>
    <t>03/08/2016</t>
  </si>
  <si>
    <t>21/09/2016</t>
  </si>
  <si>
    <t>26/10/2016</t>
  </si>
  <si>
    <t>27/10/2016</t>
  </si>
  <si>
    <t>09/11/2016</t>
  </si>
  <si>
    <t>23/11/2016</t>
  </si>
  <si>
    <t>07/12/2016</t>
  </si>
  <si>
    <t>14/12/2016</t>
  </si>
  <si>
    <t>20/12/2016</t>
  </si>
  <si>
    <t>28/12/2016</t>
  </si>
  <si>
    <t>פורוורד לאומי ריבית קבועה שקל</t>
  </si>
  <si>
    <t>28/09/2016</t>
  </si>
  <si>
    <t>13/12/2016</t>
  </si>
  <si>
    <t>07/09/2016</t>
  </si>
  <si>
    <t>22/09/2016</t>
  </si>
  <si>
    <t>13/10/2016</t>
  </si>
  <si>
    <t>21/12/2016</t>
  </si>
  <si>
    <t>פורוורד לאומי ריבית קבועה לירה</t>
  </si>
  <si>
    <t>פורוורד לאומי ריבית קבועה אירו</t>
  </si>
  <si>
    <t>פורוורד לאומי ריבית קבועה לירה שטרלינג</t>
  </si>
  <si>
    <t>פורוורד מזרחי ריבית קבועה אירו</t>
  </si>
  <si>
    <t>08/09/2016</t>
  </si>
  <si>
    <t>15/09/2016</t>
  </si>
  <si>
    <t>19/09/2016</t>
  </si>
  <si>
    <t>פורוורד מזרחי ריבית קבועה שקל</t>
  </si>
  <si>
    <t>פורוורד מזרחי ריבית קבועה דולר</t>
  </si>
  <si>
    <t>פורוורד מזרחי ריבית קבועה לירה</t>
  </si>
  <si>
    <t>פורוורד פועלים ריבית קבועה אירו</t>
  </si>
  <si>
    <t>פורוורד פועלים ריבית קבועה דולר</t>
  </si>
  <si>
    <t>פורוורד פועלים ריבית קבועה לירה</t>
  </si>
  <si>
    <t>פורוורד פועלים ריבית קבועה שקל</t>
  </si>
  <si>
    <t>IRS לאומי ריבית קבועה שקל</t>
  </si>
  <si>
    <t>02/10/2015</t>
  </si>
  <si>
    <t>19/05/2016</t>
  </si>
  <si>
    <t>IRS לאומי ריבית תל בור שקל</t>
  </si>
  <si>
    <t>IRS לאומי תל-בור שקל</t>
  </si>
  <si>
    <t xml:space="preserve">  לאומי ריבית קבועה דולר IRS</t>
  </si>
  <si>
    <t xml:space="preserve">  לאומי ריבית ליבור  דולר IRS</t>
  </si>
  <si>
    <t xml:space="preserve">  לאומי ריבית תלבור שקל IRS</t>
  </si>
  <si>
    <t>27/07/2015</t>
  </si>
  <si>
    <t>07/08/2015</t>
  </si>
  <si>
    <t xml:space="preserve">  לאומי ריבית קבועה  שקל IRS</t>
  </si>
  <si>
    <t xml:space="preserve">  פועלים ריבית קבועה  שקל IRS</t>
  </si>
  <si>
    <t>30/05/2014</t>
  </si>
  <si>
    <t xml:space="preserve">  פועלים ריבית תלבור שקל IRS</t>
  </si>
  <si>
    <t>8. חוזים עתידיים</t>
  </si>
  <si>
    <t>ג'י ישראל רכישת חוב מדיסקונט 26/3/15 CLN</t>
  </si>
  <si>
    <t>94811118</t>
  </si>
  <si>
    <t>הלוואות לאחרים</t>
  </si>
  <si>
    <t>26/03/2015</t>
  </si>
  <si>
    <t>נכסים ובנין רכישת חוב הלוואה ב' 23/3/15 CLN</t>
  </si>
  <si>
    <t>94811115</t>
  </si>
  <si>
    <t>23/03/2015</t>
  </si>
  <si>
    <t>קבוצת עזריאלי רכישת חוב 26/3/15 CLN</t>
  </si>
  <si>
    <t>94811123</t>
  </si>
  <si>
    <t>ביג רכישת חוב הלוואה א' 26/3/15 CLN</t>
  </si>
  <si>
    <t>94811119</t>
  </si>
  <si>
    <t>ביג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</si>
  <si>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</si>
  <si>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</si>
  <si>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</si>
  <si>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</si>
  <si>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</si>
  <si>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</si>
  <si>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</si>
  <si>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ישפרו רכישת חוב הלוואה א' 24/3/15 CLN</t>
  </si>
  <si>
    <t>94811116</t>
  </si>
  <si>
    <t>24/03/2015</t>
  </si>
  <si>
    <t>ישפרו רכישת חוב הלוואה ב' 24/3/15 CLN</t>
  </si>
  <si>
    <t>94811117</t>
  </si>
  <si>
    <t>מוצר מובנה אנ2</t>
  </si>
  <si>
    <t>1127273</t>
  </si>
  <si>
    <t>05/12/2012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</si>
  <si>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</si>
  <si>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</si>
  <si>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</si>
  <si>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</si>
  <si>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לא</t>
  </si>
  <si>
    <t>1000000028</t>
  </si>
  <si>
    <t>1000000041</t>
  </si>
  <si>
    <t>סה"כ מובטחות במשכנתא או תיקי משכנתאות</t>
  </si>
  <si>
    <t>מובטחות במשכנתא-לב</t>
  </si>
  <si>
    <t>48001000</t>
  </si>
  <si>
    <t>48001001</t>
  </si>
  <si>
    <t>48001002</t>
  </si>
  <si>
    <t>48001003</t>
  </si>
  <si>
    <t>48004000</t>
  </si>
  <si>
    <t>48004001</t>
  </si>
  <si>
    <t>48004002</t>
  </si>
  <si>
    <t>48004003</t>
  </si>
  <si>
    <t>מובטחות במשכנתא-פב</t>
  </si>
  <si>
    <t>48011000</t>
  </si>
  <si>
    <t>48014000</t>
  </si>
  <si>
    <t>48014001</t>
  </si>
  <si>
    <t>48014002</t>
  </si>
  <si>
    <t>סה"כ מובטחות בערבות בנקאית</t>
  </si>
  <si>
    <t>סה"כ מובטחות בבטחונות אחרים</t>
  </si>
  <si>
    <t>מובטחות בבטחונות אחרים-אל'</t>
  </si>
  <si>
    <t>14770274</t>
  </si>
  <si>
    <t>מובטחות בבטחונות אחרים-בכ'</t>
  </si>
  <si>
    <t>14811236</t>
  </si>
  <si>
    <t>14811238</t>
  </si>
  <si>
    <t>מובטחות בבטחונות אחרים-הלוואה אע'</t>
  </si>
  <si>
    <t>14770067</t>
  </si>
  <si>
    <t>14770069</t>
  </si>
  <si>
    <t>מובטחות בבטחונות אחרים-הלוואה אי'</t>
  </si>
  <si>
    <t>14811169</t>
  </si>
  <si>
    <t>מובטחות בבטחונות אחרים-הלוואה ארא'</t>
  </si>
  <si>
    <t>כן</t>
  </si>
  <si>
    <t>91102798</t>
  </si>
  <si>
    <t>91102799</t>
  </si>
  <si>
    <t>מובטחות בבטחונות אחרים-הלוואה ח'2</t>
  </si>
  <si>
    <t>90150720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</si>
  <si>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</si>
  <si>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</si>
  <si>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</si>
  <si>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</si>
  <si>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עי'</t>
  </si>
  <si>
    <t>14760910</t>
  </si>
  <si>
    <t>מובטחות בבטחונות אחרים-הלוואה שג'</t>
  </si>
  <si>
    <t>14821008</t>
  </si>
  <si>
    <t>מובטחות בבטחונות אחרים-זב'</t>
  </si>
  <si>
    <t>14821020</t>
  </si>
  <si>
    <t>מובטחות בבטחונות אחרים-זר'1</t>
  </si>
  <si>
    <t>14811046</t>
  </si>
  <si>
    <t>מובטחות בבטחונות אחרים-זר'2</t>
  </si>
  <si>
    <t>14811068</t>
  </si>
  <si>
    <t>מובטחות בבטחונות אחרים-מר'</t>
  </si>
  <si>
    <t>14811282</t>
  </si>
  <si>
    <t>מובטחות בבטחונות אחרים-נה'</t>
  </si>
  <si>
    <t>14811144</t>
  </si>
  <si>
    <t>14811256</t>
  </si>
  <si>
    <t>מובטחות בבטחונות אחרים-סי'</t>
  </si>
  <si>
    <t>14853009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</si>
  <si>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</si>
  <si>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</si>
  <si>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</si>
  <si>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</si>
  <si>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</si>
  <si>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</si>
  <si>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</si>
  <si>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</si>
  <si>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ימ'</t>
  </si>
  <si>
    <t>14760843</t>
  </si>
  <si>
    <t>14760844</t>
  </si>
  <si>
    <t>מובטחות בבטחונות אחרים-הלוואה כ'</t>
  </si>
  <si>
    <t>14821042</t>
  </si>
  <si>
    <t>מובטחות בבטחונות אחרים-הלוואה מט'</t>
  </si>
  <si>
    <t>14811158</t>
  </si>
  <si>
    <t>מובטחות בבטחונות אחרים-הלוואה מי'</t>
  </si>
  <si>
    <t>90145980</t>
  </si>
  <si>
    <t>מובטחות בבטחונות אחרים-הלוואה ע'2</t>
  </si>
  <si>
    <t>14760857</t>
  </si>
  <si>
    <t>מובטחות בבטחונות אחרים-הלוואה שה'</t>
  </si>
  <si>
    <t>90130002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</si>
  <si>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</si>
  <si>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</si>
  <si>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</si>
  <si>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</si>
  <si>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</si>
  <si>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</si>
  <si>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</si>
  <si>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</si>
  <si>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</si>
  <si>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</si>
  <si>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</si>
  <si>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</si>
  <si>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</si>
  <si>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</si>
  <si>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</si>
  <si>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</si>
  <si>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</si>
  <si>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</si>
  <si>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</si>
  <si>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</si>
  <si>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</si>
  <si>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</si>
  <si>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</si>
  <si>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</si>
  <si>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14811263</t>
  </si>
  <si>
    <t>14811152</t>
  </si>
  <si>
    <t>14811187</t>
  </si>
  <si>
    <t>מובטחות בבטחונות אחרים-צל'</t>
  </si>
  <si>
    <t>14811188</t>
  </si>
  <si>
    <t>14811189</t>
  </si>
  <si>
    <t>14811210</t>
  </si>
  <si>
    <t>מובטחות בבטחונות אחרים-שב'</t>
  </si>
  <si>
    <t>14821093</t>
  </si>
  <si>
    <t>מובטחות בבטחונות אחרים-אט'</t>
  </si>
  <si>
    <t>14770061</t>
  </si>
  <si>
    <t>14811103</t>
  </si>
  <si>
    <t>מובטחות בבטחונות אחרים-הה'</t>
  </si>
  <si>
    <t>14811272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</si>
  <si>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</si>
  <si>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</si>
  <si>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</si>
  <si>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</si>
  <si>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</si>
  <si>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</si>
  <si>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אש'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</si>
  <si>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</si>
  <si>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</si>
  <si>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</si>
  <si>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</si>
  <si>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</si>
  <si>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יב'</t>
  </si>
  <si>
    <t>14760876</t>
  </si>
  <si>
    <t>14760877</t>
  </si>
  <si>
    <t>מובטחות בבטחונות אחרים-הלוואה מג'</t>
  </si>
  <si>
    <t>14811005</t>
  </si>
  <si>
    <t>14811006</t>
  </si>
  <si>
    <t>14811008</t>
  </si>
  <si>
    <t>מובטחות בבטחונות אחרים-הלוואה מל'1</t>
  </si>
  <si>
    <t>14811053</t>
  </si>
  <si>
    <t>מובטחות בבטחונות אחרים-הלוואה ממ'</t>
  </si>
  <si>
    <t>14811011</t>
  </si>
  <si>
    <t>מובטחות בבטחונות אחרים-הלוואה נד'</t>
  </si>
  <si>
    <t>90148001</t>
  </si>
  <si>
    <t>מובטחות בבטחונות אחרים-הלוואה ע'1</t>
  </si>
  <si>
    <t>14760082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</si>
  <si>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</si>
  <si>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</si>
  <si>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</si>
  <si>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</si>
  <si>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</si>
  <si>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</si>
  <si>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90839518</t>
  </si>
  <si>
    <t>90839519</t>
  </si>
  <si>
    <t>90839520</t>
  </si>
  <si>
    <t>90839541</t>
  </si>
  <si>
    <t>90839515</t>
  </si>
  <si>
    <t>90839516</t>
  </si>
  <si>
    <t>מובטחות בבטחונות אחרים-הלוואה פר'</t>
  </si>
  <si>
    <t>14821114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</si>
  <si>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</si>
  <si>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</si>
  <si>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</si>
  <si>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</si>
  <si>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</si>
  <si>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</si>
  <si>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14821087</t>
  </si>
  <si>
    <t>מובטחות בבטחונות אחרים-הלוואה תע'</t>
  </si>
  <si>
    <t>14821032</t>
  </si>
  <si>
    <t>14821082</t>
  </si>
  <si>
    <t>מובטחות בבטחונות אחרים-המ'</t>
  </si>
  <si>
    <t>14760135</t>
  </si>
  <si>
    <t>מובטחות בבטחונות אחרים-מי'</t>
  </si>
  <si>
    <t>1089880</t>
  </si>
  <si>
    <t>10898801</t>
  </si>
  <si>
    <t>מובטחות בבטחונות אחרים-מת'</t>
  </si>
  <si>
    <t>14821129</t>
  </si>
  <si>
    <t>מובטחות בבטחונות אחרים-פס'</t>
  </si>
  <si>
    <t>90839532</t>
  </si>
  <si>
    <t>90839542</t>
  </si>
  <si>
    <t>מובטחות בבטחונות אחרים-שה'</t>
  </si>
  <si>
    <t>90302003</t>
  </si>
  <si>
    <t>90300002</t>
  </si>
  <si>
    <t>מובטחות בבטחונות אחרים-שה'1</t>
  </si>
  <si>
    <t>14760130</t>
  </si>
  <si>
    <t>מובטחות בבטחונות אחרים-שה'2</t>
  </si>
  <si>
    <t>90302000</t>
  </si>
  <si>
    <t>90302002</t>
  </si>
  <si>
    <t>90300001</t>
  </si>
  <si>
    <t>מובטחות בבטחונות אחרים-שו'</t>
  </si>
  <si>
    <t>14811190</t>
  </si>
  <si>
    <t>14811191</t>
  </si>
  <si>
    <t>14811192</t>
  </si>
  <si>
    <t>14811283</t>
  </si>
  <si>
    <t>מובטחות בבטחונות אחרים-הלוואה אס'</t>
  </si>
  <si>
    <t>14760868</t>
  </si>
  <si>
    <t>מובטחות בבטחונות אחרים-הלוואה כר'</t>
  </si>
  <si>
    <t>14760084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</si>
  <si>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</si>
  <si>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</si>
  <si>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</si>
  <si>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</si>
  <si>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</si>
  <si>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</si>
  <si>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</si>
  <si>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</si>
  <si>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</si>
  <si>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</si>
  <si>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קנ'</t>
  </si>
  <si>
    <t>14811059</t>
  </si>
  <si>
    <t>מובטחות בבטחונות אחרים-הלוואה קק'</t>
  </si>
  <si>
    <t>14770189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</si>
  <si>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</si>
  <si>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</si>
  <si>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</si>
  <si>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</si>
  <si>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</si>
  <si>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</si>
  <si>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90230890</t>
  </si>
  <si>
    <t>90230990</t>
  </si>
  <si>
    <t>90231100</t>
  </si>
  <si>
    <t>90231101</t>
  </si>
  <si>
    <t>90230590</t>
  </si>
  <si>
    <t>90230690</t>
  </si>
  <si>
    <t>90230790</t>
  </si>
  <si>
    <t>מובטחות בבטחונות אחרים-רק'</t>
  </si>
  <si>
    <t>14770174</t>
  </si>
  <si>
    <t>מובטחות בבטחונות אחרים-אמ'</t>
  </si>
  <si>
    <t>14811275</t>
  </si>
  <si>
    <t>מובטחות בבטחונות אחרים-אש'</t>
  </si>
  <si>
    <t>14770270</t>
  </si>
  <si>
    <t>14770271</t>
  </si>
  <si>
    <t>מובטחות בבטחונות אחרים-בא'</t>
  </si>
  <si>
    <t>14811139</t>
  </si>
  <si>
    <t>14811140</t>
  </si>
  <si>
    <t>14811216</t>
  </si>
  <si>
    <t>14811217</t>
  </si>
  <si>
    <t>14811233</t>
  </si>
  <si>
    <t>מובטחות בבטחונות אחרים-גד'</t>
  </si>
  <si>
    <t>14760129</t>
  </si>
  <si>
    <t>14760132</t>
  </si>
  <si>
    <t>מובטחות בבטחונות אחרים-דא'1</t>
  </si>
  <si>
    <t>14770272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</si>
  <si>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</si>
  <si>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</si>
  <si>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</si>
  <si>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</si>
  <si>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</si>
  <si>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</si>
  <si>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</si>
  <si>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</si>
  <si>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</si>
  <si>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</si>
  <si>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נק'</t>
  </si>
  <si>
    <t>14770068</t>
  </si>
  <si>
    <t>14770072</t>
  </si>
  <si>
    <t>מובטחות בבטחונות אחרים-הלוואה רח'</t>
  </si>
  <si>
    <t>14811147</t>
  </si>
  <si>
    <t>מובטחות בבטחונות אחרים-הלוואה של'</t>
  </si>
  <si>
    <t>14760851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</si>
  <si>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</si>
  <si>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</si>
  <si>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</si>
  <si>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</si>
  <si>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</si>
  <si>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</si>
  <si>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</si>
  <si>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</si>
  <si>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</si>
  <si>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</si>
  <si>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מובטחות בבטחונות אחרים-נא'</t>
  </si>
  <si>
    <t>14770269</t>
  </si>
  <si>
    <t>מובטחות בבטחונות אחרים-קר'</t>
  </si>
  <si>
    <t>14821083</t>
  </si>
  <si>
    <t>14821116</t>
  </si>
  <si>
    <t>14821126</t>
  </si>
  <si>
    <t>14821133</t>
  </si>
  <si>
    <t>מובטחות בבטחונות אחרים-דא'</t>
  </si>
  <si>
    <t>14770262</t>
  </si>
  <si>
    <t>14770263</t>
  </si>
  <si>
    <t>14770205</t>
  </si>
  <si>
    <t>14770206</t>
  </si>
  <si>
    <t>14770210</t>
  </si>
  <si>
    <t>14770211</t>
  </si>
  <si>
    <t>14770212</t>
  </si>
  <si>
    <t>14770213</t>
  </si>
  <si>
    <t>14770218</t>
  </si>
  <si>
    <t>14770219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</si>
  <si>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</si>
  <si>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</si>
  <si>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</si>
  <si>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</si>
  <si>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</si>
  <si>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</si>
  <si>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</si>
  <si>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</si>
  <si>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</si>
  <si>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</si>
  <si>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</si>
  <si>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</si>
  <si>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</si>
  <si>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</si>
  <si>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14770265</t>
  </si>
  <si>
    <t>14770266</t>
  </si>
  <si>
    <t>14770277</t>
  </si>
  <si>
    <t>14770278</t>
  </si>
  <si>
    <t>מובטחות בבטחונות אחרים-דרב'</t>
  </si>
  <si>
    <t>14821081</t>
  </si>
  <si>
    <t>מובטחות בבטחונות אחרים-הלוואה לו'</t>
  </si>
  <si>
    <t>14821027</t>
  </si>
  <si>
    <t>14821115</t>
  </si>
  <si>
    <t>מובטחות בבטחונות אחרים-הלוואה מא'2</t>
  </si>
  <si>
    <t>14821086</t>
  </si>
  <si>
    <t>14821117</t>
  </si>
  <si>
    <t>מובטחות בבטחונות אחרים-הלוואה מה'</t>
  </si>
  <si>
    <t>14811045</t>
  </si>
  <si>
    <t>14811226</t>
  </si>
  <si>
    <t>מובטחות בבטחונות אחרים-הלוואה מת'</t>
  </si>
  <si>
    <t>14811096</t>
  </si>
  <si>
    <t>מובטחות בבטחונות אחרים-הלוואה ס'</t>
  </si>
  <si>
    <t>14811041</t>
  </si>
  <si>
    <t>14821045</t>
  </si>
  <si>
    <t>מובטחות בבטחונות אחרים-הלוואה פל'</t>
  </si>
  <si>
    <t>14811087</t>
  </si>
  <si>
    <t>14811194</t>
  </si>
  <si>
    <t>14811259</t>
  </si>
  <si>
    <t>14811286</t>
  </si>
  <si>
    <t>מובטחות בבטחונות אחרים-הלוואה שש'</t>
  </si>
  <si>
    <t>14811243</t>
  </si>
  <si>
    <t>מובטחות בבטחונות אחרים-לו'</t>
  </si>
  <si>
    <t>14821141</t>
  </si>
  <si>
    <t>מובטחות בבטחונות אחרים-נא'1</t>
  </si>
  <si>
    <t>14770151</t>
  </si>
  <si>
    <t>מובטחות בבטחונות אחרים-הלוואה אד'</t>
  </si>
  <si>
    <t>14811246</t>
  </si>
  <si>
    <t>14811248</t>
  </si>
  <si>
    <t>14811269</t>
  </si>
  <si>
    <t>14811276</t>
  </si>
  <si>
    <t>14811280</t>
  </si>
  <si>
    <t>מובטחות בבטחונות אחרים-הלוואה ספ'1</t>
  </si>
  <si>
    <t>14821142</t>
  </si>
  <si>
    <t>מובטחות בבטחונות אחרים-אאא'</t>
  </si>
  <si>
    <t>14821110</t>
  </si>
  <si>
    <t>14821112</t>
  </si>
  <si>
    <t>מובטחות בבטחונות אחרים-הלוואה ימ'1</t>
  </si>
  <si>
    <t>14770264</t>
  </si>
  <si>
    <t>14770276</t>
  </si>
  <si>
    <t>מובטחות בבטחונות אחרים-הלוואה פב'</t>
  </si>
  <si>
    <t>14811141</t>
  </si>
  <si>
    <t>14811142</t>
  </si>
  <si>
    <t>14811172</t>
  </si>
  <si>
    <t>14811206</t>
  </si>
  <si>
    <t>14811229</t>
  </si>
  <si>
    <t>14811255</t>
  </si>
  <si>
    <t>14811260</t>
  </si>
  <si>
    <t>14811266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</si>
  <si>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</si>
  <si>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</si>
  <si>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</si>
  <si>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</si>
  <si>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</si>
  <si>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</si>
  <si>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</si>
  <si>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</si>
  <si>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</si>
  <si>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</si>
  <si>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</si>
  <si>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</si>
  <si>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14770221</t>
  </si>
  <si>
    <t>14770227</t>
  </si>
  <si>
    <t>14770234</t>
  </si>
  <si>
    <t>14770240</t>
  </si>
  <si>
    <t>14770244</t>
  </si>
  <si>
    <t>14770247</t>
  </si>
  <si>
    <t>14770252</t>
  </si>
  <si>
    <t>14770258</t>
  </si>
  <si>
    <t>מובטחות בבטחונות אחרים-פר'</t>
  </si>
  <si>
    <t>14811110</t>
  </si>
  <si>
    <t>14811250</t>
  </si>
  <si>
    <t>14811281</t>
  </si>
  <si>
    <t>סה"כ מובטחות בשיעבוד כלי רכב</t>
  </si>
  <si>
    <t>שעבוד כלי רכב-הלוואה ש'</t>
  </si>
  <si>
    <t>14460096</t>
  </si>
  <si>
    <t>14460097</t>
  </si>
  <si>
    <t>14460103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</si>
  <si>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</si>
  <si>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</si>
  <si>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</si>
  <si>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</si>
  <si>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</si>
  <si>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</si>
  <si>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</si>
  <si>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</si>
  <si>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</si>
  <si>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14450181</t>
  </si>
  <si>
    <t>14450183</t>
  </si>
  <si>
    <t>14450190</t>
  </si>
  <si>
    <t>14450197</t>
  </si>
  <si>
    <t>14450200</t>
  </si>
  <si>
    <t>14450201</t>
  </si>
  <si>
    <t>שעבוד כלי רכב-הלוואה א'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</si>
  <si>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</si>
  <si>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</si>
  <si>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</si>
  <si>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</si>
  <si>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</si>
  <si>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</si>
  <si>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</si>
  <si>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</si>
  <si>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14450198</t>
  </si>
  <si>
    <t>14450199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</si>
  <si>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</si>
  <si>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</si>
  <si>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</si>
  <si>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</si>
  <si>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</si>
  <si>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</si>
  <si>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</si>
  <si>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</si>
  <si>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 PV'</t>
  </si>
  <si>
    <t>90265013</t>
  </si>
  <si>
    <t>מובטחות בבטחונות אחרים QB'</t>
  </si>
  <si>
    <t>90265001</t>
  </si>
  <si>
    <t>מובטחות בבטחונות אחרים BL'</t>
  </si>
  <si>
    <t>14853026</t>
  </si>
  <si>
    <t>14853082</t>
  </si>
  <si>
    <t>14853083</t>
  </si>
  <si>
    <t>14853084</t>
  </si>
  <si>
    <t>14853085</t>
  </si>
  <si>
    <t>14853087</t>
  </si>
  <si>
    <t>14853088</t>
  </si>
  <si>
    <t>14853092</t>
  </si>
  <si>
    <t>14853093</t>
  </si>
  <si>
    <t>14853094</t>
  </si>
  <si>
    <t>14853095</t>
  </si>
  <si>
    <t>14853098</t>
  </si>
  <si>
    <t>14853099</t>
  </si>
  <si>
    <t>14853102</t>
  </si>
  <si>
    <t>14853103</t>
  </si>
  <si>
    <t>מובטחות בבטחונות אחרים FL'</t>
  </si>
  <si>
    <t>14852300</t>
  </si>
  <si>
    <t>14852301</t>
  </si>
  <si>
    <t>מובטחות בבטחונות אחרים FM'</t>
  </si>
  <si>
    <t>14853018</t>
  </si>
  <si>
    <t>14853078</t>
  </si>
  <si>
    <t>14853079</t>
  </si>
  <si>
    <t>14853080</t>
  </si>
  <si>
    <t>14853081</t>
  </si>
  <si>
    <t>14853086</t>
  </si>
  <si>
    <t>14853089</t>
  </si>
  <si>
    <t>14853090</t>
  </si>
  <si>
    <t>14853091</t>
  </si>
  <si>
    <t>14853096</t>
  </si>
  <si>
    <t>14853097</t>
  </si>
  <si>
    <t>14853100</t>
  </si>
  <si>
    <t>14853101</t>
  </si>
  <si>
    <t>14853108</t>
  </si>
  <si>
    <t>14853042</t>
  </si>
  <si>
    <t>מובטחות בבטחונות אחרים LI'</t>
  </si>
  <si>
    <t>14852500</t>
  </si>
  <si>
    <t>מובטחות בבטחונות אחרים OB'</t>
  </si>
  <si>
    <t>14852700</t>
  </si>
  <si>
    <t>14852701</t>
  </si>
  <si>
    <t>14852702</t>
  </si>
  <si>
    <t>מובטחות בבטחונות אחרים PL'</t>
  </si>
  <si>
    <t>14852600</t>
  </si>
  <si>
    <t>14852601</t>
  </si>
  <si>
    <t>14852602</t>
  </si>
  <si>
    <t>14852603</t>
  </si>
  <si>
    <t>מובטחות בבטחונות אחרים S'</t>
  </si>
  <si>
    <t>14852110</t>
  </si>
  <si>
    <t>סה"כ הלוואות</t>
  </si>
  <si>
    <t>1.ד. הלוואות:</t>
  </si>
  <si>
    <t>שיעור ריבית ממוצע</t>
  </si>
  <si>
    <t>סה"כ צמוד למדד</t>
  </si>
  <si>
    <t>בנק לאומי למשכנתאות-28.10.2034</t>
  </si>
  <si>
    <t>13110061</t>
  </si>
  <si>
    <t>בנק לאומי למשכנתאות בע"מ</t>
  </si>
  <si>
    <t>13110064</t>
  </si>
  <si>
    <t>פיקדון מזרחי- 30.12.14</t>
  </si>
  <si>
    <t>66852108</t>
  </si>
  <si>
    <t>פקדון בלמ"ש 5.3%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</si>
  <si>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</si>
  <si>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</si>
  <si>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</si>
  <si>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</si>
  <si>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</si>
  <si>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</si>
  <si>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</si>
  <si>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</si>
  <si>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</si>
  <si>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</si>
  <si>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</si>
  <si>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</si>
  <si>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</si>
  <si>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</si>
  <si>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</si>
  <si>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</si>
  <si>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</si>
  <si>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</si>
  <si>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</si>
  <si>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</si>
  <si>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סה"כ לא מניב</t>
  </si>
  <si>
    <t>סה"כ מקרקעין בחו"ל: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</si>
  <si>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</si>
  <si>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</si>
  <si>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</si>
  <si>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</si>
  <si>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</si>
  <si>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</si>
  <si>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</si>
  <si>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</si>
  <si>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</si>
  <si>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ביטחונות CSA במטבע 20001</t>
  </si>
  <si>
    <t>88820001</t>
  </si>
  <si>
    <t>ביטחונות CSA במטבע 20001 (OTC)</t>
  </si>
  <si>
    <t>77720001</t>
  </si>
  <si>
    <t>חייבים הלוו במשכנתא שתפ לאומי מדד</t>
  </si>
  <si>
    <t>26631162</t>
  </si>
  <si>
    <t>חייבים הלווא משכנ שתפ לאומי שקל</t>
  </si>
  <si>
    <t>26631163</t>
  </si>
  <si>
    <t>פקדון לכיסוי נגזרים לאומי</t>
  </si>
  <si>
    <t>26630897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</si>
  <si>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</si>
  <si>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</si>
  <si>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</si>
  <si>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</si>
  <si>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</si>
  <si>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</si>
  <si>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</si>
  <si>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</si>
  <si>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</si>
  <si>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KAUPTHING BANK 5.75 10/11</t>
  </si>
  <si>
    <t>26631204</t>
  </si>
  <si>
    <t>בולוס תיירות אגח</t>
  </si>
  <si>
    <t>בלס תירותמפ5/03</t>
  </si>
  <si>
    <t>דוראה אג"ח 1</t>
  </si>
  <si>
    <t>דוראה אגח 2</t>
  </si>
  <si>
    <t>דוראה אגח 4</t>
  </si>
  <si>
    <t>זכאים בגין התחש משכנתא פועלים</t>
  </si>
  <si>
    <t>56600744</t>
  </si>
  <si>
    <t>חבס אג"ח 12</t>
  </si>
  <si>
    <t>חייבים אנרגיה משולבת עמלת UPFRONT</t>
  </si>
  <si>
    <t>26631167</t>
  </si>
  <si>
    <t>חייבים זכאים</t>
  </si>
  <si>
    <t>26630548</t>
  </si>
  <si>
    <t>חייבים זכאים הפקדות משיכות גמל</t>
  </si>
  <si>
    <t>26631219</t>
  </si>
  <si>
    <t>חפצח אגא מפ09/</t>
  </si>
  <si>
    <t>1חפציבה חופים אג</t>
  </si>
  <si>
    <t>48003000</t>
  </si>
  <si>
    <t>48003001</t>
  </si>
  <si>
    <t>48006000</t>
  </si>
  <si>
    <t>48006001</t>
  </si>
  <si>
    <t>48006002</t>
  </si>
  <si>
    <t>48011300</t>
  </si>
  <si>
    <t>48014300</t>
  </si>
  <si>
    <t>48014301</t>
  </si>
  <si>
    <t>48014302</t>
  </si>
  <si>
    <t>1סנטראל יורו אג</t>
  </si>
  <si>
    <t>11070939</t>
  </si>
  <si>
    <t>עמלה לקבל סוויספורט</t>
  </si>
  <si>
    <t>14821143</t>
  </si>
  <si>
    <t>פיגורים הלווא שתפ לאומי שקלי עוגן 12</t>
  </si>
  <si>
    <t>48006003</t>
  </si>
  <si>
    <t xml:space="preserve">1. ח. השקעות אחרות </t>
  </si>
  <si>
    <t>מספר הנייר</t>
  </si>
  <si>
    <t>סכום ההתחייבות</t>
  </si>
  <si>
    <t>Bluebay Senior Loan Fund I</t>
  </si>
  <si>
    <t>01/02/2022</t>
  </si>
  <si>
    <t>01/04/2023</t>
  </si>
  <si>
    <t>01/02/2023</t>
  </si>
  <si>
    <t>05/02/2024</t>
  </si>
  <si>
    <t>01/11/2021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</si>
  <si>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</si>
  <si>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</si>
  <si>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</si>
  <si>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</si>
  <si>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</si>
  <si>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</si>
  <si>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</si>
  <si>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</si>
  <si>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</si>
  <si>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</si>
  <si>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</si>
  <si>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סה"כ מסגרת אשראי מנוצלות ללווים</t>
  </si>
  <si>
    <t>2.ג. מסגרות אשראי מנוצלות ללווים</t>
  </si>
  <si>
    <t>הלוואות לעמיתים</t>
  </si>
  <si>
    <t>מס הכנסה</t>
  </si>
  <si>
    <t>חברה מנהלת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</si>
</sst>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;\-#,##0.00%;#,##0.00%"/>
  </numFmts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8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9" fillId="2" borderId="0" xfId="0" applyFont="1" applyFill="1" applyBorder="1" applyAlignment="1">
      <alignment horizontal="right" vertical="center" wrapText="1" readingOrder="2"/>
    </xf>
    <xf numFmtId="0" fontId="9" fillId="2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14" fontId="1" fillId="0" borderId="1" xfId="0" applyNumberFormat="1" applyFont="1" applyBorder="1" applyAlignment="1">
      <alignment horizontal="right"/>
    </xf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rightToLeft="1" tabSelected="1" zoomScale="80" zoomScaleNormal="80" workbookViewId="0">
      <pane ySplit="9" topLeftCell="A10" activePane="bottomLeft" state="frozen"/>
      <selection pane="bottomLeft" activeCell="C4" sqref="C4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1410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8083.0431684420009</v>
      </c>
      <c r="D11" s="5">
        <v>6.9767699648140918E-2</v>
      </c>
    </row>
    <row r="12" spans="2:4" ht="15" x14ac:dyDescent="0.25">
      <c r="B12" s="9" t="s">
        <v>4</v>
      </c>
      <c r="C12" s="10">
        <v>76091.406364946</v>
      </c>
      <c r="D12" s="5">
        <v>0.65482075422406005</v>
      </c>
    </row>
    <row r="13" spans="2:4" x14ac:dyDescent="0.2">
      <c r="B13" s="11" t="s">
        <v>5</v>
      </c>
      <c r="C13" s="12">
        <v>48498.261207149008</v>
      </c>
      <c r="D13" s="13">
        <v>0.41860621684761384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23433.976512539004</v>
      </c>
      <c r="D15" s="13">
        <v>0.20226721555460184</v>
      </c>
    </row>
    <row r="16" spans="2:4" x14ac:dyDescent="0.2">
      <c r="B16" s="11" t="s">
        <v>8</v>
      </c>
      <c r="C16" s="12">
        <v>1.2800000000000001E-3</v>
      </c>
      <c r="D16" s="13">
        <v>1.1048147793924671E-8</v>
      </c>
    </row>
    <row r="17" spans="2:4" x14ac:dyDescent="0.2">
      <c r="B17" s="11" t="s">
        <v>9</v>
      </c>
      <c r="C17" s="12">
        <v>48.383422205000002</v>
      </c>
      <c r="D17" s="13">
        <v>4.1761499945054432E-4</v>
      </c>
    </row>
    <row r="18" spans="2:4" x14ac:dyDescent="0.2">
      <c r="B18" s="11" t="s">
        <v>10</v>
      </c>
      <c r="C18" s="12">
        <v>3856.2510658939991</v>
      </c>
      <c r="D18" s="13">
        <v>3.3284712270684726E-2</v>
      </c>
    </row>
    <row r="19" spans="2:4" x14ac:dyDescent="0.2">
      <c r="B19" s="11" t="s">
        <v>11</v>
      </c>
      <c r="C19" s="12">
        <v>0</v>
      </c>
      <c r="D19" s="13">
        <v>0</v>
      </c>
    </row>
    <row r="20" spans="2:4" x14ac:dyDescent="0.2">
      <c r="B20" s="11" t="s">
        <v>12</v>
      </c>
      <c r="C20" s="12">
        <v>0</v>
      </c>
      <c r="D20" s="13">
        <v>0</v>
      </c>
    </row>
    <row r="21" spans="2:4" x14ac:dyDescent="0.2">
      <c r="B21" s="11" t="s">
        <v>13</v>
      </c>
      <c r="C21" s="12">
        <v>-1.8022834060000008</v>
      </c>
      <c r="D21" s="13">
        <v>-1.5556166746895275E-5</v>
      </c>
    </row>
    <row r="22" spans="2:4" x14ac:dyDescent="0.2">
      <c r="B22" s="11" t="s">
        <v>14</v>
      </c>
      <c r="C22" s="12">
        <v>30.185220564999998</v>
      </c>
      <c r="D22" s="13">
        <v>2.605396703080737E-4</v>
      </c>
    </row>
    <row r="23" spans="2:4" ht="15" x14ac:dyDescent="0.25">
      <c r="B23" s="9" t="s">
        <v>15</v>
      </c>
      <c r="C23" s="10">
        <v>5946.0253543819972</v>
      </c>
      <c r="D23" s="5">
        <v>5.3274300673705317E-2</v>
      </c>
    </row>
    <row r="24" spans="2:4" x14ac:dyDescent="0.2">
      <c r="B24" s="11" t="s">
        <v>5</v>
      </c>
      <c r="C24" s="12">
        <v>0</v>
      </c>
      <c r="D24" s="13">
        <v>0</v>
      </c>
    </row>
    <row r="25" spans="2:4" x14ac:dyDescent="0.2">
      <c r="B25" s="11" t="s">
        <v>6</v>
      </c>
      <c r="C25" s="12">
        <v>0</v>
      </c>
      <c r="D25" s="13">
        <v>0</v>
      </c>
    </row>
    <row r="26" spans="2:4" x14ac:dyDescent="0.2">
      <c r="B26" s="11" t="s">
        <v>7</v>
      </c>
      <c r="C26" s="12">
        <v>3007.0428459339992</v>
      </c>
      <c r="D26" s="13">
        <v>2.5954885769173965E-2</v>
      </c>
    </row>
    <row r="27" spans="2:4" x14ac:dyDescent="0.2">
      <c r="B27" s="11" t="s">
        <v>8</v>
      </c>
      <c r="C27" s="12">
        <v>1503.8541899999998</v>
      </c>
      <c r="D27" s="13">
        <v>1.2980315118463179E-2</v>
      </c>
    </row>
    <row r="28" spans="2:4" x14ac:dyDescent="0.2">
      <c r="B28" s="11" t="s">
        <v>16</v>
      </c>
      <c r="C28" s="12">
        <v>1472.0935899999999</v>
      </c>
      <c r="D28" s="13">
        <v>1.2706177772507148E-2</v>
      </c>
    </row>
    <row r="29" spans="2:4" x14ac:dyDescent="0.2">
      <c r="B29" s="11" t="s">
        <v>17</v>
      </c>
      <c r="C29" s="12">
        <v>0</v>
      </c>
      <c r="D29" s="13">
        <v>0</v>
      </c>
    </row>
    <row r="30" spans="2:4" x14ac:dyDescent="0.2">
      <c r="B30" s="11" t="s">
        <v>18</v>
      </c>
      <c r="C30" s="12">
        <v>0</v>
      </c>
      <c r="D30" s="13">
        <v>0</v>
      </c>
    </row>
    <row r="31" spans="2:4" x14ac:dyDescent="0.2">
      <c r="B31" s="11" t="s">
        <v>19</v>
      </c>
      <c r="C31" s="12">
        <v>-24.938174639002796</v>
      </c>
      <c r="D31" s="13">
        <v>-2.152504993143804E-4</v>
      </c>
    </row>
    <row r="32" spans="2:4" x14ac:dyDescent="0.2">
      <c r="B32" s="11" t="s">
        <v>20</v>
      </c>
      <c r="C32" s="12">
        <v>214.12284308700001</v>
      </c>
      <c r="D32" s="13">
        <v>1.8481725128754044E-3</v>
      </c>
    </row>
    <row r="33" spans="2:4" ht="15" x14ac:dyDescent="0.25">
      <c r="B33" s="9" t="s">
        <v>21</v>
      </c>
      <c r="C33" s="10">
        <v>24851.074752568005</v>
      </c>
      <c r="D33" s="5">
        <v>0.2144987083626885</v>
      </c>
    </row>
    <row r="34" spans="2:4" ht="15" x14ac:dyDescent="0.25">
      <c r="B34" s="9" t="s">
        <v>22</v>
      </c>
      <c r="C34" s="10">
        <v>358.13708538200001</v>
      </c>
      <c r="D34" s="5">
        <v>3.0912120701451209E-3</v>
      </c>
    </row>
    <row r="35" spans="2:4" ht="15" x14ac:dyDescent="0.25">
      <c r="B35" s="9" t="s">
        <v>23</v>
      </c>
      <c r="C35" s="10">
        <v>0</v>
      </c>
      <c r="D35" s="5">
        <v>0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526.8372704439995</v>
      </c>
      <c r="D37" s="5">
        <v>4.5473250212602874E-3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0</v>
      </c>
      <c r="D41" s="5">
        <v>0</v>
      </c>
    </row>
    <row r="42" spans="2:4" ht="15" x14ac:dyDescent="0.25">
      <c r="B42" s="16" t="s">
        <v>30</v>
      </c>
      <c r="C42" s="17">
        <v>115856.523996164</v>
      </c>
      <c r="D42" s="18">
        <v>1</v>
      </c>
    </row>
    <row r="43" spans="2:4" ht="15" x14ac:dyDescent="0.25">
      <c r="B43" s="19" t="s">
        <v>31</v>
      </c>
      <c r="C43" s="20">
        <v>1079.9970000000001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4.0438000000000001</v>
      </c>
    </row>
    <row r="47" spans="2:4" x14ac:dyDescent="0.2">
      <c r="C47" s="32" t="s">
        <v>47</v>
      </c>
      <c r="D47" s="12">
        <v>2.7768000000000002</v>
      </c>
    </row>
    <row r="48" spans="2:4" x14ac:dyDescent="0.2">
      <c r="C48" s="32" t="s">
        <v>48</v>
      </c>
      <c r="D48" s="12">
        <v>3.8450000000000002</v>
      </c>
    </row>
    <row r="49" spans="2:4" x14ac:dyDescent="0.2">
      <c r="C49" s="32" t="s">
        <v>49</v>
      </c>
      <c r="D49" s="12">
        <v>0.49509999999999998</v>
      </c>
    </row>
    <row r="50" spans="2:4" x14ac:dyDescent="0.2">
      <c r="C50" s="32" t="s">
        <v>50</v>
      </c>
      <c r="D50" s="12">
        <v>2.8511000000000002</v>
      </c>
    </row>
    <row r="51" spans="2:4" x14ac:dyDescent="0.2">
      <c r="C51" s="32" t="s">
        <v>51</v>
      </c>
      <c r="D51" s="12">
        <v>3.2864</v>
      </c>
    </row>
    <row r="52" spans="2:4" x14ac:dyDescent="0.2">
      <c r="C52" s="32" t="s">
        <v>52</v>
      </c>
      <c r="D52" s="12">
        <v>0.42270000000000002</v>
      </c>
    </row>
    <row r="53" spans="2:4" x14ac:dyDescent="0.2">
      <c r="C53" s="32" t="s">
        <v>53</v>
      </c>
      <c r="D53" s="12">
        <v>4.7252000000000001</v>
      </c>
    </row>
    <row r="54" spans="2:4" x14ac:dyDescent="0.2">
      <c r="C54" s="32" t="s">
        <v>54</v>
      </c>
      <c r="D54" s="12">
        <v>0.1852</v>
      </c>
    </row>
    <row r="55" spans="2:4" x14ac:dyDescent="0.2">
      <c r="C55" s="32" t="s">
        <v>55</v>
      </c>
      <c r="D55" s="12">
        <v>3.7671999999999999</v>
      </c>
    </row>
    <row r="56" spans="2:4" x14ac:dyDescent="0.2">
      <c r="C56" s="32" t="s">
        <v>56</v>
      </c>
      <c r="D56" s="12">
        <v>6.2600000000000003E-2</v>
      </c>
    </row>
    <row r="57" spans="2:4" x14ac:dyDescent="0.2">
      <c r="C57" s="33" t="s">
        <v>57</v>
      </c>
      <c r="D57" s="34">
        <v>1.1822999999999999</v>
      </c>
    </row>
    <row r="59" spans="2:4" x14ac:dyDescent="0.2">
      <c r="B59" s="35" t="s">
        <v>58</v>
      </c>
    </row>
    <row r="61" spans="2:4" x14ac:dyDescent="0.2">
      <c r="B61" s="36" t="s">
        <v>59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1210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1204</v>
      </c>
      <c r="C8" s="27" t="s">
        <v>60</v>
      </c>
      <c r="D8" s="27" t="s">
        <v>117</v>
      </c>
      <c r="E8" s="27" t="s">
        <v>232</v>
      </c>
      <c r="F8" s="27" t="s">
        <v>63</v>
      </c>
      <c r="G8" s="27" t="s">
        <v>119</v>
      </c>
      <c r="H8" s="27" t="s">
        <v>120</v>
      </c>
      <c r="I8" s="27" t="s">
        <v>64</v>
      </c>
      <c r="J8" s="27" t="s">
        <v>121</v>
      </c>
      <c r="K8" s="27" t="s">
        <v>107</v>
      </c>
      <c r="L8" s="27" t="s">
        <v>108</v>
      </c>
    </row>
    <row r="9" spans="2:12" ht="15" x14ac:dyDescent="0.2">
      <c r="B9" s="50"/>
      <c r="C9" s="52"/>
      <c r="D9" s="52"/>
      <c r="E9" s="52"/>
      <c r="F9" s="52"/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  <c r="L9" s="52" t="s">
        <v>41</v>
      </c>
    </row>
    <row r="10" spans="2:12" x14ac:dyDescent="0.2">
      <c r="B10" s="51"/>
      <c r="C10" s="52" t="s">
        <v>42</v>
      </c>
      <c r="D10" s="52" t="s">
        <v>43</v>
      </c>
      <c r="E10" s="52" t="s">
        <v>109</v>
      </c>
      <c r="F10" s="52" t="s">
        <v>109</v>
      </c>
      <c r="G10" s="52" t="s">
        <v>110</v>
      </c>
      <c r="H10" s="52" t="s">
        <v>111</v>
      </c>
      <c r="I10" s="52" t="s">
        <v>112</v>
      </c>
      <c r="J10" s="52" t="s">
        <v>113</v>
      </c>
      <c r="K10" s="52" t="s">
        <v>114</v>
      </c>
      <c r="L10" s="52" t="s">
        <v>115</v>
      </c>
    </row>
    <row r="11" spans="2:12" ht="15" x14ac:dyDescent="0.25">
      <c r="B11" s="16" t="s">
        <v>1209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1205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1206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1207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83</v>
      </c>
      <c r="E20" s="3" t="s">
        <v>83</v>
      </c>
      <c r="F20" s="3" t="s">
        <v>83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1156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83</v>
      </c>
      <c r="E23" s="3" t="s">
        <v>83</v>
      </c>
      <c r="F23" s="3" t="s">
        <v>83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15" t="s">
        <v>100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9" t="s">
        <v>1205</v>
      </c>
      <c r="C26" s="37"/>
      <c r="D26" s="37"/>
      <c r="E26" s="37"/>
      <c r="F26" s="37"/>
      <c r="G26" s="10"/>
      <c r="H26" s="10"/>
      <c r="I26" s="10">
        <v>0</v>
      </c>
      <c r="J26" s="41"/>
      <c r="K26" s="41">
        <v>0</v>
      </c>
      <c r="L26" s="41">
        <v>0</v>
      </c>
    </row>
    <row r="27" spans="2:12" ht="15" x14ac:dyDescent="0.25">
      <c r="B27" s="11"/>
      <c r="C27" s="3"/>
      <c r="D27" s="3" t="s">
        <v>83</v>
      </c>
      <c r="E27" s="3" t="s">
        <v>83</v>
      </c>
      <c r="F27" s="3" t="s">
        <v>83</v>
      </c>
      <c r="G27" s="10">
        <v>0</v>
      </c>
      <c r="H27" s="10">
        <v>0</v>
      </c>
      <c r="I27" s="10">
        <v>0</v>
      </c>
      <c r="J27" s="41">
        <v>0</v>
      </c>
      <c r="K27" s="41">
        <v>0</v>
      </c>
      <c r="L27" s="41">
        <v>0</v>
      </c>
    </row>
    <row r="28" spans="2:12" x14ac:dyDescent="0.2">
      <c r="B28" s="44"/>
      <c r="C28" s="45"/>
      <c r="D28" s="45"/>
      <c r="E28" s="45"/>
      <c r="F28" s="45"/>
      <c r="G28" s="14"/>
      <c r="H28" s="14"/>
      <c r="I28" s="14"/>
      <c r="J28" s="14"/>
      <c r="K28" s="14"/>
      <c r="L28" s="14"/>
    </row>
    <row r="29" spans="2:12" ht="15" x14ac:dyDescent="0.25">
      <c r="B29" s="9" t="s">
        <v>1207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83</v>
      </c>
      <c r="E30" s="3" t="s">
        <v>83</v>
      </c>
      <c r="F30" s="3" t="s">
        <v>83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1208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83</v>
      </c>
      <c r="E33" s="3" t="s">
        <v>83</v>
      </c>
      <c r="F33" s="3" t="s">
        <v>83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1156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83</v>
      </c>
      <c r="E36" s="3" t="s">
        <v>83</v>
      </c>
      <c r="F36" s="3" t="s">
        <v>83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x14ac:dyDescent="0.2">
      <c r="B38" s="33"/>
      <c r="C38" s="48"/>
      <c r="D38" s="48"/>
      <c r="E38" s="48"/>
      <c r="F38" s="48"/>
      <c r="G38" s="49"/>
      <c r="H38" s="49"/>
      <c r="I38" s="49"/>
      <c r="J38" s="49"/>
      <c r="K38" s="49"/>
      <c r="L38" s="49"/>
    </row>
    <row r="40" spans="2:12" x14ac:dyDescent="0.2">
      <c r="B40" s="35" t="s">
        <v>58</v>
      </c>
    </row>
    <row r="42" spans="2:12" x14ac:dyDescent="0.2">
      <c r="B42" s="36" t="s">
        <v>59</v>
      </c>
    </row>
  </sheetData>
  <hyperlinks>
    <hyperlink ref="B42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showGridLines="0" rightToLeft="1" zoomScale="80" zoomScaleNormal="80" workbookViewId="0">
      <pane ySplit="10" topLeftCell="A11" activePane="bottomLeft" state="frozen"/>
      <selection pane="bottomLeft" activeCell="K25" sqref="K25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1217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1204</v>
      </c>
      <c r="C8" s="27" t="s">
        <v>60</v>
      </c>
      <c r="D8" s="27" t="s">
        <v>117</v>
      </c>
      <c r="E8" s="27" t="s">
        <v>232</v>
      </c>
      <c r="F8" s="27" t="s">
        <v>63</v>
      </c>
      <c r="G8" s="27" t="s">
        <v>119</v>
      </c>
      <c r="H8" s="27" t="s">
        <v>120</v>
      </c>
      <c r="I8" s="27" t="s">
        <v>64</v>
      </c>
      <c r="J8" s="27" t="s">
        <v>107</v>
      </c>
      <c r="K8" s="27" t="s">
        <v>108</v>
      </c>
    </row>
    <row r="9" spans="2:11" ht="15" x14ac:dyDescent="0.2">
      <c r="B9" s="50"/>
      <c r="C9" s="52"/>
      <c r="D9" s="52"/>
      <c r="E9" s="52"/>
      <c r="F9" s="52"/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</row>
    <row r="10" spans="2:11" x14ac:dyDescent="0.2">
      <c r="B10" s="51"/>
      <c r="C10" s="52" t="s">
        <v>42</v>
      </c>
      <c r="D10" s="52" t="s">
        <v>43</v>
      </c>
      <c r="E10" s="52" t="s">
        <v>109</v>
      </c>
      <c r="F10" s="52" t="s">
        <v>109</v>
      </c>
      <c r="G10" s="52" t="s">
        <v>110</v>
      </c>
      <c r="H10" s="52" t="s">
        <v>111</v>
      </c>
      <c r="I10" s="52" t="s">
        <v>112</v>
      </c>
      <c r="J10" s="52" t="s">
        <v>113</v>
      </c>
      <c r="K10" s="52" t="s">
        <v>114</v>
      </c>
    </row>
    <row r="11" spans="2:11" ht="15" x14ac:dyDescent="0.25">
      <c r="B11" s="16" t="s">
        <v>1216</v>
      </c>
      <c r="C11" s="46"/>
      <c r="D11" s="46"/>
      <c r="E11" s="46"/>
      <c r="F11" s="46"/>
      <c r="G11" s="17"/>
      <c r="H11" s="17"/>
      <c r="I11" s="17">
        <v>-1.8022834060000008</v>
      </c>
      <c r="J11" s="47">
        <v>1</v>
      </c>
      <c r="K11" s="47">
        <v>-1.5556166746895275E-5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83</v>
      </c>
      <c r="E13" s="3" t="s">
        <v>83</v>
      </c>
      <c r="F13" s="3" t="s">
        <v>83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4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100</v>
      </c>
      <c r="C15" s="37"/>
      <c r="D15" s="37"/>
      <c r="E15" s="37"/>
      <c r="F15" s="37"/>
      <c r="G15" s="10"/>
      <c r="H15" s="10"/>
      <c r="I15" s="10">
        <v>-1.8022834060000008</v>
      </c>
      <c r="J15" s="41">
        <v>1</v>
      </c>
      <c r="K15" s="41">
        <v>-1.5556166746895275E-5</v>
      </c>
    </row>
    <row r="16" spans="2:11" ht="15" x14ac:dyDescent="0.25">
      <c r="B16" s="44" t="s">
        <v>1211</v>
      </c>
      <c r="C16" s="3" t="s">
        <v>1212</v>
      </c>
      <c r="D16" s="3" t="s">
        <v>210</v>
      </c>
      <c r="E16" s="3" t="s">
        <v>1213</v>
      </c>
      <c r="F16" s="3" t="s">
        <v>48</v>
      </c>
      <c r="G16" s="10">
        <v>0</v>
      </c>
      <c r="H16" s="10">
        <v>0</v>
      </c>
      <c r="I16" s="10">
        <v>-0.46753999999999996</v>
      </c>
      <c r="J16" s="41">
        <v>0.25941536078260918</v>
      </c>
      <c r="K16" s="41">
        <v>-4.0355086090402653E-6</v>
      </c>
    </row>
    <row r="17" spans="2:11" ht="15" x14ac:dyDescent="0.25">
      <c r="B17" s="44" t="s">
        <v>1214</v>
      </c>
      <c r="C17" s="3" t="s">
        <v>1215</v>
      </c>
      <c r="D17" s="3" t="s">
        <v>210</v>
      </c>
      <c r="E17" s="3" t="s">
        <v>1213</v>
      </c>
      <c r="F17" s="3" t="s">
        <v>46</v>
      </c>
      <c r="G17" s="10">
        <v>0.13150300000000001</v>
      </c>
      <c r="H17" s="10">
        <v>16415</v>
      </c>
      <c r="I17" s="10">
        <v>-1.3347434060000012</v>
      </c>
      <c r="J17" s="41">
        <v>0.74058463921739093</v>
      </c>
      <c r="K17" s="41">
        <v>-1.1520658137855012E-5</v>
      </c>
    </row>
    <row r="18" spans="2:11" x14ac:dyDescent="0.2">
      <c r="B18" s="54"/>
      <c r="C18" s="45"/>
      <c r="D18" s="45"/>
      <c r="E18" s="45"/>
      <c r="F18" s="45"/>
      <c r="G18" s="12"/>
      <c r="H18" s="14"/>
      <c r="I18" s="14"/>
      <c r="J18" s="14"/>
      <c r="K18" s="14"/>
    </row>
    <row r="19" spans="2:11" x14ac:dyDescent="0.2">
      <c r="B19" s="33"/>
      <c r="C19" s="48"/>
      <c r="D19" s="48"/>
      <c r="E19" s="48"/>
      <c r="F19" s="48"/>
      <c r="G19" s="34"/>
      <c r="H19" s="49"/>
      <c r="I19" s="49"/>
      <c r="J19" s="49"/>
      <c r="K19" s="49"/>
    </row>
    <row r="21" spans="2:11" x14ac:dyDescent="0.2">
      <c r="B21" s="35" t="s">
        <v>58</v>
      </c>
    </row>
    <row r="23" spans="2:11" x14ac:dyDescent="0.2">
      <c r="B23" s="36" t="s">
        <v>59</v>
      </c>
    </row>
  </sheetData>
  <hyperlinks>
    <hyperlink ref="B23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rightToLeft="1" topLeftCell="C1" zoomScale="80" zoomScaleNormal="80" workbookViewId="0">
      <pane ySplit="10" topLeftCell="A11" activePane="bottomLeft" state="frozen"/>
      <selection pane="bottomLeft" activeCell="Q16" sqref="Q16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1232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1204</v>
      </c>
      <c r="C8" s="27" t="s">
        <v>60</v>
      </c>
      <c r="D8" s="27" t="s">
        <v>1218</v>
      </c>
      <c r="E8" s="27" t="s">
        <v>104</v>
      </c>
      <c r="F8" s="27" t="s">
        <v>62</v>
      </c>
      <c r="G8" s="27" t="s">
        <v>118</v>
      </c>
      <c r="H8" s="27" t="s">
        <v>221</v>
      </c>
      <c r="I8" s="27" t="s">
        <v>63</v>
      </c>
      <c r="J8" s="27" t="s">
        <v>105</v>
      </c>
      <c r="K8" s="27" t="s">
        <v>106</v>
      </c>
      <c r="L8" s="27" t="s">
        <v>119</v>
      </c>
      <c r="M8" s="27" t="s">
        <v>120</v>
      </c>
      <c r="N8" s="27" t="s">
        <v>64</v>
      </c>
      <c r="O8" s="27" t="s">
        <v>121</v>
      </c>
      <c r="P8" s="27" t="s">
        <v>107</v>
      </c>
      <c r="Q8" s="27" t="s">
        <v>108</v>
      </c>
    </row>
    <row r="9" spans="2:17" ht="15" x14ac:dyDescent="0.2">
      <c r="B9" s="50"/>
      <c r="C9" s="52"/>
      <c r="D9" s="52"/>
      <c r="E9" s="52"/>
      <c r="F9" s="52"/>
      <c r="G9" s="52" t="s">
        <v>222</v>
      </c>
      <c r="H9" s="52" t="s">
        <v>223</v>
      </c>
      <c r="I9" s="52"/>
      <c r="J9" s="52" t="s">
        <v>41</v>
      </c>
      <c r="K9" s="52" t="s">
        <v>41</v>
      </c>
      <c r="L9" s="52" t="s">
        <v>224</v>
      </c>
      <c r="M9" s="52" t="s">
        <v>225</v>
      </c>
      <c r="N9" s="52" t="s">
        <v>40</v>
      </c>
      <c r="O9" s="52" t="s">
        <v>41</v>
      </c>
      <c r="P9" s="52" t="s">
        <v>41</v>
      </c>
      <c r="Q9" s="52" t="s">
        <v>41</v>
      </c>
    </row>
    <row r="10" spans="2:17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  <c r="Q10" s="52" t="s">
        <v>230</v>
      </c>
    </row>
    <row r="11" spans="2:17" ht="15" x14ac:dyDescent="0.25">
      <c r="B11" s="16" t="s">
        <v>1231</v>
      </c>
      <c r="C11" s="46"/>
      <c r="D11" s="46"/>
      <c r="E11" s="46"/>
      <c r="F11" s="46"/>
      <c r="G11" s="46"/>
      <c r="H11" s="17">
        <v>1.1500000000184092</v>
      </c>
      <c r="I11" s="46"/>
      <c r="J11" s="47"/>
      <c r="K11" s="47">
        <v>3.4199999999870501E-2</v>
      </c>
      <c r="L11" s="17"/>
      <c r="M11" s="17"/>
      <c r="N11" s="17">
        <v>30.185220564999998</v>
      </c>
      <c r="O11" s="47"/>
      <c r="P11" s="47">
        <v>1</v>
      </c>
      <c r="Q11" s="47">
        <v>2.605396703080737E-4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1.1500000000184092</v>
      </c>
      <c r="I12" s="38"/>
      <c r="J12" s="39"/>
      <c r="K12" s="39">
        <v>3.4199999999870501E-2</v>
      </c>
      <c r="L12" s="40"/>
      <c r="M12" s="40"/>
      <c r="N12" s="40">
        <v>30.185220564999998</v>
      </c>
      <c r="O12" s="39"/>
      <c r="P12" s="39">
        <v>1</v>
      </c>
      <c r="Q12" s="39">
        <v>2.605396703080737E-4</v>
      </c>
    </row>
    <row r="13" spans="2:17" ht="15" x14ac:dyDescent="0.25">
      <c r="B13" s="9" t="s">
        <v>1219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1220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83</v>
      </c>
      <c r="E15" s="3"/>
      <c r="F15" s="3"/>
      <c r="G15" s="3" t="s">
        <v>83</v>
      </c>
      <c r="H15" s="10">
        <v>0</v>
      </c>
      <c r="I15" s="3" t="s">
        <v>83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1221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1222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83</v>
      </c>
      <c r="E19" s="3"/>
      <c r="F19" s="3"/>
      <c r="G19" s="3" t="s">
        <v>83</v>
      </c>
      <c r="H19" s="10">
        <v>0</v>
      </c>
      <c r="I19" s="3" t="s">
        <v>83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1223</v>
      </c>
      <c r="C21" s="37"/>
      <c r="D21" s="37"/>
      <c r="E21" s="37"/>
      <c r="F21" s="37"/>
      <c r="G21" s="37"/>
      <c r="H21" s="10">
        <v>1.1500000000184092</v>
      </c>
      <c r="I21" s="37"/>
      <c r="J21" s="41"/>
      <c r="K21" s="41">
        <v>3.4199999999870501E-2</v>
      </c>
      <c r="L21" s="10"/>
      <c r="M21" s="10"/>
      <c r="N21" s="10">
        <v>30.185220564999998</v>
      </c>
      <c r="O21" s="41"/>
      <c r="P21" s="41">
        <v>1</v>
      </c>
      <c r="Q21" s="41">
        <v>2.605396703080737E-4</v>
      </c>
    </row>
    <row r="22" spans="2:17" ht="15" x14ac:dyDescent="0.25">
      <c r="B22" s="42" t="s">
        <v>1224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83</v>
      </c>
      <c r="E23" s="3"/>
      <c r="F23" s="3"/>
      <c r="G23" s="3" t="s">
        <v>83</v>
      </c>
      <c r="H23" s="10">
        <v>0</v>
      </c>
      <c r="I23" s="3" t="s">
        <v>83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1225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1226</v>
      </c>
      <c r="C25" s="3" t="s">
        <v>1227</v>
      </c>
      <c r="D25" s="3" t="s">
        <v>1228</v>
      </c>
      <c r="E25" s="3" t="s">
        <v>520</v>
      </c>
      <c r="F25" s="3" t="s">
        <v>247</v>
      </c>
      <c r="G25" s="3"/>
      <c r="H25" s="10">
        <v>1.1500000000184092</v>
      </c>
      <c r="I25" s="3" t="s">
        <v>73</v>
      </c>
      <c r="J25" s="41">
        <v>4.0620999999999997E-2</v>
      </c>
      <c r="K25" s="41">
        <v>3.4199999999870501E-2</v>
      </c>
      <c r="L25" s="10">
        <v>25654.615473000002</v>
      </c>
      <c r="M25" s="10">
        <v>117.66</v>
      </c>
      <c r="N25" s="10">
        <v>30.185220564999998</v>
      </c>
      <c r="O25" s="41">
        <v>1.6336998526228451E-4</v>
      </c>
      <c r="P25" s="41">
        <v>1</v>
      </c>
      <c r="Q25" s="41">
        <v>2.605396703080737E-4</v>
      </c>
    </row>
    <row r="26" spans="2:17" ht="15" x14ac:dyDescent="0.25">
      <c r="B26" s="42" t="s">
        <v>1229</v>
      </c>
      <c r="C26" s="37"/>
      <c r="D26" s="37"/>
      <c r="E26" s="37"/>
      <c r="F26" s="37"/>
      <c r="G26" s="37"/>
      <c r="H26" s="4"/>
      <c r="I26" s="37"/>
      <c r="J26" s="4"/>
      <c r="K26" s="4"/>
      <c r="L26" s="4"/>
      <c r="M26" s="4"/>
      <c r="N26" s="4"/>
      <c r="O26" s="4"/>
      <c r="P26" s="4"/>
      <c r="Q26" s="4"/>
    </row>
    <row r="27" spans="2:17" ht="15" x14ac:dyDescent="0.25">
      <c r="B27" s="43"/>
      <c r="C27" s="3"/>
      <c r="D27" s="3" t="s">
        <v>83</v>
      </c>
      <c r="E27" s="3"/>
      <c r="F27" s="3"/>
      <c r="G27" s="3" t="s">
        <v>83</v>
      </c>
      <c r="H27" s="10">
        <v>0</v>
      </c>
      <c r="I27" s="3" t="s">
        <v>83</v>
      </c>
      <c r="J27" s="41">
        <v>0</v>
      </c>
      <c r="K27" s="41">
        <v>0</v>
      </c>
      <c r="L27" s="10">
        <v>0</v>
      </c>
      <c r="M27" s="10">
        <v>0</v>
      </c>
      <c r="N27" s="10">
        <v>0</v>
      </c>
      <c r="O27" s="41">
        <v>0</v>
      </c>
      <c r="P27" s="41">
        <v>0</v>
      </c>
      <c r="Q27" s="41">
        <v>0</v>
      </c>
    </row>
    <row r="28" spans="2:17" ht="15" x14ac:dyDescent="0.25">
      <c r="B28" s="42" t="s">
        <v>1230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/>
      <c r="C29" s="3"/>
      <c r="D29" s="3" t="s">
        <v>83</v>
      </c>
      <c r="E29" s="3"/>
      <c r="F29" s="3"/>
      <c r="G29" s="3" t="s">
        <v>83</v>
      </c>
      <c r="H29" s="10">
        <v>0</v>
      </c>
      <c r="I29" s="3" t="s">
        <v>83</v>
      </c>
      <c r="J29" s="41">
        <v>0</v>
      </c>
      <c r="K29" s="41">
        <v>0</v>
      </c>
      <c r="L29" s="10">
        <v>0</v>
      </c>
      <c r="M29" s="10">
        <v>0</v>
      </c>
      <c r="N29" s="10">
        <v>0</v>
      </c>
      <c r="O29" s="41">
        <v>0</v>
      </c>
      <c r="P29" s="41">
        <v>0</v>
      </c>
      <c r="Q29" s="41">
        <v>0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15" t="s">
        <v>100</v>
      </c>
      <c r="C31" s="37"/>
      <c r="D31" s="37"/>
      <c r="E31" s="37"/>
      <c r="F31" s="37"/>
      <c r="G31" s="37"/>
      <c r="H31" s="10">
        <v>0</v>
      </c>
      <c r="I31" s="37"/>
      <c r="J31" s="41"/>
      <c r="K31" s="41">
        <v>0</v>
      </c>
      <c r="L31" s="10"/>
      <c r="M31" s="10"/>
      <c r="N31" s="10">
        <v>0</v>
      </c>
      <c r="O31" s="41"/>
      <c r="P31" s="41">
        <v>0</v>
      </c>
      <c r="Q31" s="41">
        <v>0</v>
      </c>
    </row>
    <row r="32" spans="2:17" ht="15" x14ac:dyDescent="0.25">
      <c r="B32" s="9" t="s">
        <v>1219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42" t="s">
        <v>1220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83</v>
      </c>
      <c r="E34" s="3"/>
      <c r="F34" s="3"/>
      <c r="G34" s="3" t="s">
        <v>83</v>
      </c>
      <c r="H34" s="10">
        <v>0</v>
      </c>
      <c r="I34" s="3" t="s">
        <v>83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x14ac:dyDescent="0.2">
      <c r="B35" s="44"/>
      <c r="C35" s="45"/>
      <c r="D35" s="45"/>
      <c r="E35" s="45"/>
      <c r="F35" s="45"/>
      <c r="G35" s="45"/>
      <c r="H35" s="14"/>
      <c r="I35" s="45"/>
      <c r="J35" s="14"/>
      <c r="K35" s="14"/>
      <c r="L35" s="14"/>
      <c r="M35" s="14"/>
      <c r="N35" s="14"/>
      <c r="O35" s="14"/>
      <c r="P35" s="14"/>
      <c r="Q35" s="14"/>
    </row>
    <row r="36" spans="2:17" ht="15" x14ac:dyDescent="0.25">
      <c r="B36" s="9" t="s">
        <v>1221</v>
      </c>
      <c r="C36" s="37"/>
      <c r="D36" s="37"/>
      <c r="E36" s="37"/>
      <c r="F36" s="37"/>
      <c r="G36" s="37"/>
      <c r="H36" s="10">
        <v>0</v>
      </c>
      <c r="I36" s="37"/>
      <c r="J36" s="41"/>
      <c r="K36" s="41">
        <v>0</v>
      </c>
      <c r="L36" s="10"/>
      <c r="M36" s="10"/>
      <c r="N36" s="10">
        <v>0</v>
      </c>
      <c r="O36" s="41"/>
      <c r="P36" s="41">
        <v>0</v>
      </c>
      <c r="Q36" s="41">
        <v>0</v>
      </c>
    </row>
    <row r="37" spans="2:17" ht="15" x14ac:dyDescent="0.25">
      <c r="B37" s="42" t="s">
        <v>1222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83</v>
      </c>
      <c r="E38" s="3"/>
      <c r="F38" s="3"/>
      <c r="G38" s="3" t="s">
        <v>83</v>
      </c>
      <c r="H38" s="10">
        <v>0</v>
      </c>
      <c r="I38" s="3" t="s">
        <v>83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9" t="s">
        <v>1223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42" t="s">
        <v>1224</v>
      </c>
      <c r="C41" s="37"/>
      <c r="D41" s="37"/>
      <c r="E41" s="37"/>
      <c r="F41" s="37"/>
      <c r="G41" s="37"/>
      <c r="H41" s="4"/>
      <c r="I41" s="37"/>
      <c r="J41" s="4"/>
      <c r="K41" s="4"/>
      <c r="L41" s="4"/>
      <c r="M41" s="4"/>
      <c r="N41" s="4"/>
      <c r="O41" s="4"/>
      <c r="P41" s="4"/>
      <c r="Q41" s="4"/>
    </row>
    <row r="42" spans="2:17" ht="15" x14ac:dyDescent="0.25">
      <c r="B42" s="43"/>
      <c r="C42" s="3"/>
      <c r="D42" s="3" t="s">
        <v>83</v>
      </c>
      <c r="E42" s="3"/>
      <c r="F42" s="3"/>
      <c r="G42" s="3" t="s">
        <v>83</v>
      </c>
      <c r="H42" s="10">
        <v>0</v>
      </c>
      <c r="I42" s="3" t="s">
        <v>83</v>
      </c>
      <c r="J42" s="41">
        <v>0</v>
      </c>
      <c r="K42" s="41">
        <v>0</v>
      </c>
      <c r="L42" s="10">
        <v>0</v>
      </c>
      <c r="M42" s="10">
        <v>0</v>
      </c>
      <c r="N42" s="10">
        <v>0</v>
      </c>
      <c r="O42" s="41">
        <v>0</v>
      </c>
      <c r="P42" s="41">
        <v>0</v>
      </c>
      <c r="Q42" s="41">
        <v>0</v>
      </c>
    </row>
    <row r="43" spans="2:17" ht="15" x14ac:dyDescent="0.25">
      <c r="B43" s="42" t="s">
        <v>1225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83</v>
      </c>
      <c r="E44" s="3"/>
      <c r="F44" s="3"/>
      <c r="G44" s="3" t="s">
        <v>83</v>
      </c>
      <c r="H44" s="10">
        <v>0</v>
      </c>
      <c r="I44" s="3" t="s">
        <v>83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ht="15" x14ac:dyDescent="0.25">
      <c r="B45" s="42" t="s">
        <v>1229</v>
      </c>
      <c r="C45" s="37"/>
      <c r="D45" s="37"/>
      <c r="E45" s="37"/>
      <c r="F45" s="37"/>
      <c r="G45" s="37"/>
      <c r="H45" s="4"/>
      <c r="I45" s="37"/>
      <c r="J45" s="4"/>
      <c r="K45" s="4"/>
      <c r="L45" s="4"/>
      <c r="M45" s="4"/>
      <c r="N45" s="4"/>
      <c r="O45" s="4"/>
      <c r="P45" s="4"/>
      <c r="Q45" s="4"/>
    </row>
    <row r="46" spans="2:17" ht="15" x14ac:dyDescent="0.25">
      <c r="B46" s="43"/>
      <c r="C46" s="3"/>
      <c r="D46" s="3" t="s">
        <v>83</v>
      </c>
      <c r="E46" s="3"/>
      <c r="F46" s="3"/>
      <c r="G46" s="3" t="s">
        <v>83</v>
      </c>
      <c r="H46" s="10">
        <v>0</v>
      </c>
      <c r="I46" s="3" t="s">
        <v>83</v>
      </c>
      <c r="J46" s="41">
        <v>0</v>
      </c>
      <c r="K46" s="41">
        <v>0</v>
      </c>
      <c r="L46" s="10">
        <v>0</v>
      </c>
      <c r="M46" s="10">
        <v>0</v>
      </c>
      <c r="N46" s="10">
        <v>0</v>
      </c>
      <c r="O46" s="41">
        <v>0</v>
      </c>
      <c r="P46" s="41">
        <v>0</v>
      </c>
      <c r="Q46" s="41">
        <v>0</v>
      </c>
    </row>
    <row r="47" spans="2:17" ht="15" x14ac:dyDescent="0.25">
      <c r="B47" s="42" t="s">
        <v>1230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/>
      <c r="C48" s="3"/>
      <c r="D48" s="3" t="s">
        <v>83</v>
      </c>
      <c r="E48" s="3"/>
      <c r="F48" s="3"/>
      <c r="G48" s="3" t="s">
        <v>83</v>
      </c>
      <c r="H48" s="10">
        <v>0</v>
      </c>
      <c r="I48" s="3" t="s">
        <v>83</v>
      </c>
      <c r="J48" s="41">
        <v>0</v>
      </c>
      <c r="K48" s="41">
        <v>0</v>
      </c>
      <c r="L48" s="10">
        <v>0</v>
      </c>
      <c r="M48" s="10">
        <v>0</v>
      </c>
      <c r="N48" s="10">
        <v>0</v>
      </c>
      <c r="O48" s="41">
        <v>0</v>
      </c>
      <c r="P48" s="41">
        <v>0</v>
      </c>
      <c r="Q48" s="41">
        <v>0</v>
      </c>
    </row>
    <row r="49" spans="2:17" x14ac:dyDescent="0.2">
      <c r="B49" s="44"/>
      <c r="C49" s="45"/>
      <c r="D49" s="45"/>
      <c r="E49" s="45"/>
      <c r="F49" s="45"/>
      <c r="G49" s="45"/>
      <c r="H49" s="14"/>
      <c r="I49" s="45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33"/>
      <c r="C50" s="48"/>
      <c r="D50" s="48"/>
      <c r="E50" s="48"/>
      <c r="F50" s="48"/>
      <c r="G50" s="48"/>
      <c r="H50" s="49"/>
      <c r="I50" s="48"/>
      <c r="J50" s="49"/>
      <c r="K50" s="49"/>
      <c r="L50" s="49"/>
      <c r="M50" s="49"/>
      <c r="N50" s="49"/>
      <c r="O50" s="49"/>
      <c r="P50" s="49"/>
      <c r="Q50" s="49"/>
    </row>
    <row r="52" spans="2:17" x14ac:dyDescent="0.2">
      <c r="B52" s="35" t="s">
        <v>58</v>
      </c>
    </row>
    <row r="54" spans="2:17" x14ac:dyDescent="0.2">
      <c r="B54" s="36" t="s">
        <v>59</v>
      </c>
    </row>
  </sheetData>
  <hyperlinks>
    <hyperlink ref="B54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rightToLeft="1" topLeftCell="B1" zoomScale="80" zoomScaleNormal="80" workbookViewId="0">
      <pane ySplit="10" topLeftCell="A11" activePane="bottomLeft" state="frozen"/>
      <selection pane="bottomLeft" activeCell="Q20" sqref="Q20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1204</v>
      </c>
      <c r="C8" s="27" t="s">
        <v>60</v>
      </c>
      <c r="D8" s="27" t="s">
        <v>104</v>
      </c>
      <c r="E8" s="27" t="s">
        <v>62</v>
      </c>
      <c r="F8" s="27" t="s">
        <v>118</v>
      </c>
      <c r="G8" s="27" t="s">
        <v>221</v>
      </c>
      <c r="H8" s="27" t="s">
        <v>63</v>
      </c>
      <c r="I8" s="27" t="s">
        <v>105</v>
      </c>
      <c r="J8" s="27" t="s">
        <v>106</v>
      </c>
      <c r="K8" s="27" t="s">
        <v>119</v>
      </c>
      <c r="L8" s="27" t="s">
        <v>120</v>
      </c>
      <c r="M8" s="27" t="s">
        <v>0</v>
      </c>
      <c r="N8" s="27" t="s">
        <v>121</v>
      </c>
      <c r="O8" s="27" t="s">
        <v>107</v>
      </c>
      <c r="P8" s="27" t="s">
        <v>108</v>
      </c>
    </row>
    <row r="9" spans="2:16" ht="15" x14ac:dyDescent="0.2">
      <c r="B9" s="50"/>
      <c r="C9" s="52"/>
      <c r="D9" s="52"/>
      <c r="E9" s="52"/>
      <c r="F9" s="52" t="s">
        <v>222</v>
      </c>
      <c r="G9" s="52" t="s">
        <v>223</v>
      </c>
      <c r="H9" s="52"/>
      <c r="I9" s="52" t="s">
        <v>41</v>
      </c>
      <c r="J9" s="52" t="s">
        <v>41</v>
      </c>
      <c r="K9" s="52" t="s">
        <v>224</v>
      </c>
      <c r="L9" s="52" t="s">
        <v>225</v>
      </c>
      <c r="M9" s="52" t="s">
        <v>40</v>
      </c>
      <c r="N9" s="52" t="s">
        <v>41</v>
      </c>
      <c r="O9" s="52" t="s">
        <v>41</v>
      </c>
      <c r="P9" s="52" t="s">
        <v>41</v>
      </c>
    </row>
    <row r="10" spans="2:16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</row>
    <row r="11" spans="2:16" ht="15" x14ac:dyDescent="0.25">
      <c r="B11" s="16" t="s">
        <v>218</v>
      </c>
      <c r="C11" s="46"/>
      <c r="D11" s="46"/>
      <c r="E11" s="46"/>
      <c r="F11" s="46"/>
      <c r="G11" s="17">
        <v>0</v>
      </c>
      <c r="H11" s="46"/>
      <c r="I11" s="47"/>
      <c r="J11" s="47">
        <v>0</v>
      </c>
      <c r="K11" s="17"/>
      <c r="L11" s="17"/>
      <c r="M11" s="17">
        <v>0</v>
      </c>
      <c r="N11" s="47"/>
      <c r="O11" s="47">
        <v>0</v>
      </c>
      <c r="P11" s="47">
        <v>0</v>
      </c>
    </row>
    <row r="12" spans="2:16" ht="15" x14ac:dyDescent="0.25">
      <c r="B12" s="6" t="s">
        <v>65</v>
      </c>
      <c r="C12" s="38"/>
      <c r="D12" s="38"/>
      <c r="E12" s="38"/>
      <c r="F12" s="38"/>
      <c r="G12" s="40">
        <v>0</v>
      </c>
      <c r="H12" s="38"/>
      <c r="I12" s="39"/>
      <c r="J12" s="39">
        <v>0</v>
      </c>
      <c r="K12" s="40"/>
      <c r="L12" s="40"/>
      <c r="M12" s="40">
        <v>0</v>
      </c>
      <c r="N12" s="39"/>
      <c r="O12" s="39">
        <v>0</v>
      </c>
      <c r="P12" s="39">
        <v>0</v>
      </c>
    </row>
    <row r="13" spans="2:16" ht="15" x14ac:dyDescent="0.25">
      <c r="B13" s="9" t="s">
        <v>1233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83</v>
      </c>
      <c r="G14" s="10">
        <v>0</v>
      </c>
      <c r="H14" s="3" t="s">
        <v>83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1234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/>
      <c r="O16" s="41">
        <v>0</v>
      </c>
      <c r="P16" s="41">
        <v>0</v>
      </c>
    </row>
    <row r="17" spans="2:16" ht="15" x14ac:dyDescent="0.25">
      <c r="B17" s="11"/>
      <c r="C17" s="3"/>
      <c r="D17" s="3"/>
      <c r="E17" s="3"/>
      <c r="F17" s="3" t="s">
        <v>83</v>
      </c>
      <c r="G17" s="10">
        <v>0</v>
      </c>
      <c r="H17" s="3" t="s">
        <v>83</v>
      </c>
      <c r="I17" s="41">
        <v>0</v>
      </c>
      <c r="J17" s="41">
        <v>0</v>
      </c>
      <c r="K17" s="10">
        <v>0</v>
      </c>
      <c r="L17" s="10">
        <v>0</v>
      </c>
      <c r="M17" s="10">
        <v>0</v>
      </c>
      <c r="N17" s="41">
        <v>0</v>
      </c>
      <c r="O17" s="41">
        <v>0</v>
      </c>
      <c r="P17" s="41">
        <v>0</v>
      </c>
    </row>
    <row r="18" spans="2:16" x14ac:dyDescent="0.2">
      <c r="B18" s="44"/>
      <c r="C18" s="45"/>
      <c r="D18" s="45"/>
      <c r="E18" s="45"/>
      <c r="F18" s="45"/>
      <c r="G18" s="14"/>
      <c r="H18" s="45"/>
      <c r="I18" s="14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1235</v>
      </c>
      <c r="C19" s="37"/>
      <c r="D19" s="37"/>
      <c r="E19" s="37"/>
      <c r="F19" s="37"/>
      <c r="G19" s="10">
        <v>0</v>
      </c>
      <c r="H19" s="37"/>
      <c r="I19" s="41"/>
      <c r="J19" s="41">
        <v>0</v>
      </c>
      <c r="K19" s="10"/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/>
      <c r="E20" s="3"/>
      <c r="F20" s="3" t="s">
        <v>83</v>
      </c>
      <c r="G20" s="10">
        <v>0</v>
      </c>
      <c r="H20" s="3" t="s">
        <v>83</v>
      </c>
      <c r="I20" s="41">
        <v>0</v>
      </c>
      <c r="J20" s="41">
        <v>0</v>
      </c>
      <c r="K20" s="10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1236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/>
      <c r="E23" s="3"/>
      <c r="F23" s="3" t="s">
        <v>83</v>
      </c>
      <c r="G23" s="10">
        <v>0</v>
      </c>
      <c r="H23" s="3" t="s">
        <v>83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  <c r="P24" s="14"/>
    </row>
    <row r="25" spans="2:16" ht="15" x14ac:dyDescent="0.25">
      <c r="B25" s="9" t="s">
        <v>210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/>
      <c r="E26" s="3"/>
      <c r="F26" s="3" t="s">
        <v>83</v>
      </c>
      <c r="G26" s="10">
        <v>0</v>
      </c>
      <c r="H26" s="3" t="s">
        <v>83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  <c r="P27" s="14"/>
    </row>
    <row r="28" spans="2:16" ht="15" x14ac:dyDescent="0.25">
      <c r="B28" s="15" t="s">
        <v>100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9" t="s">
        <v>206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/>
      <c r="O29" s="41">
        <v>0</v>
      </c>
      <c r="P29" s="41">
        <v>0</v>
      </c>
    </row>
    <row r="30" spans="2:16" ht="15" x14ac:dyDescent="0.25">
      <c r="B30" s="11"/>
      <c r="C30" s="3"/>
      <c r="D30" s="3"/>
      <c r="E30" s="3"/>
      <c r="F30" s="3" t="s">
        <v>83</v>
      </c>
      <c r="G30" s="10">
        <v>0</v>
      </c>
      <c r="H30" s="3" t="s">
        <v>83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  <c r="P30" s="41">
        <v>0</v>
      </c>
    </row>
    <row r="31" spans="2:16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1237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/>
      <c r="O32" s="41">
        <v>0</v>
      </c>
      <c r="P32" s="41">
        <v>0</v>
      </c>
    </row>
    <row r="33" spans="2:16" ht="15" x14ac:dyDescent="0.25">
      <c r="B33" s="11"/>
      <c r="C33" s="3"/>
      <c r="D33" s="3"/>
      <c r="E33" s="3"/>
      <c r="F33" s="3" t="s">
        <v>83</v>
      </c>
      <c r="G33" s="10">
        <v>0</v>
      </c>
      <c r="H33" s="3" t="s">
        <v>83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  <c r="P33" s="41">
        <v>0</v>
      </c>
    </row>
    <row r="34" spans="2:16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  <c r="P34" s="14"/>
    </row>
    <row r="35" spans="2:16" x14ac:dyDescent="0.2">
      <c r="B35" s="33"/>
      <c r="C35" s="48"/>
      <c r="D35" s="48"/>
      <c r="E35" s="48"/>
      <c r="F35" s="48"/>
      <c r="G35" s="49"/>
      <c r="H35" s="48"/>
      <c r="I35" s="49"/>
      <c r="J35" s="49"/>
      <c r="K35" s="49"/>
      <c r="L35" s="49"/>
      <c r="M35" s="49"/>
      <c r="N35" s="49"/>
      <c r="O35" s="49"/>
      <c r="P35" s="49"/>
    </row>
    <row r="37" spans="2:16" x14ac:dyDescent="0.2">
      <c r="B37" s="35" t="s">
        <v>58</v>
      </c>
    </row>
    <row r="39" spans="2:16" x14ac:dyDescent="0.2">
      <c r="B39" s="36" t="s">
        <v>59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showGridLines="0" rightToLeft="1" topLeftCell="D1" zoomScale="80" zoomScaleNormal="80" workbookViewId="0">
      <pane ySplit="10" topLeftCell="A11" activePane="bottomLeft" state="frozen"/>
      <selection pane="bottomLeft" activeCell="T20" sqref="T2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1204</v>
      </c>
      <c r="C8" s="27" t="s">
        <v>60</v>
      </c>
      <c r="D8" s="27" t="s">
        <v>231</v>
      </c>
      <c r="E8" s="27" t="s">
        <v>61</v>
      </c>
      <c r="F8" s="27" t="s">
        <v>232</v>
      </c>
      <c r="G8" s="27" t="s">
        <v>104</v>
      </c>
      <c r="H8" s="27" t="s">
        <v>62</v>
      </c>
      <c r="I8" s="27" t="s">
        <v>118</v>
      </c>
      <c r="J8" s="27" t="s">
        <v>221</v>
      </c>
      <c r="K8" s="27" t="s">
        <v>63</v>
      </c>
      <c r="L8" s="27" t="s">
        <v>105</v>
      </c>
      <c r="M8" s="27" t="s">
        <v>106</v>
      </c>
      <c r="N8" s="27" t="s">
        <v>119</v>
      </c>
      <c r="O8" s="27" t="s">
        <v>120</v>
      </c>
      <c r="P8" s="27" t="s">
        <v>0</v>
      </c>
      <c r="Q8" s="27" t="s">
        <v>121</v>
      </c>
      <c r="R8" s="27" t="s">
        <v>107</v>
      </c>
      <c r="S8" s="27" t="s">
        <v>108</v>
      </c>
    </row>
    <row r="9" spans="2:19" ht="15" x14ac:dyDescent="0.2">
      <c r="B9" s="50"/>
      <c r="C9" s="52"/>
      <c r="D9" s="52"/>
      <c r="E9" s="52"/>
      <c r="F9" s="52"/>
      <c r="G9" s="52"/>
      <c r="H9" s="52"/>
      <c r="I9" s="52" t="s">
        <v>222</v>
      </c>
      <c r="J9" s="52" t="s">
        <v>223</v>
      </c>
      <c r="K9" s="52"/>
      <c r="L9" s="52" t="s">
        <v>41</v>
      </c>
      <c r="M9" s="52" t="s">
        <v>41</v>
      </c>
      <c r="N9" s="52" t="s">
        <v>224</v>
      </c>
      <c r="O9" s="52" t="s">
        <v>225</v>
      </c>
      <c r="P9" s="52" t="s">
        <v>40</v>
      </c>
      <c r="Q9" s="52" t="s">
        <v>41</v>
      </c>
      <c r="R9" s="52" t="s">
        <v>41</v>
      </c>
      <c r="S9" s="52" t="s">
        <v>41</v>
      </c>
    </row>
    <row r="10" spans="2:19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  <c r="Q10" s="52" t="s">
        <v>230</v>
      </c>
      <c r="R10" s="52" t="s">
        <v>240</v>
      </c>
      <c r="S10" s="52" t="s">
        <v>241</v>
      </c>
    </row>
    <row r="11" spans="2:19" ht="15" x14ac:dyDescent="0.25">
      <c r="B11" s="16" t="s">
        <v>237</v>
      </c>
      <c r="C11" s="46"/>
      <c r="D11" s="46"/>
      <c r="E11" s="46"/>
      <c r="F11" s="46"/>
      <c r="G11" s="46"/>
      <c r="H11" s="46"/>
      <c r="I11" s="46"/>
      <c r="J11" s="17">
        <v>0</v>
      </c>
      <c r="K11" s="46"/>
      <c r="L11" s="47"/>
      <c r="M11" s="47">
        <v>0</v>
      </c>
      <c r="N11" s="17"/>
      <c r="O11" s="17"/>
      <c r="P11" s="17">
        <v>0</v>
      </c>
      <c r="Q11" s="47"/>
      <c r="R11" s="47">
        <v>0</v>
      </c>
      <c r="S11" s="47">
        <v>0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0</v>
      </c>
      <c r="K12" s="38"/>
      <c r="L12" s="39"/>
      <c r="M12" s="39">
        <v>0</v>
      </c>
      <c r="N12" s="40"/>
      <c r="O12" s="40"/>
      <c r="P12" s="40">
        <v>0</v>
      </c>
      <c r="Q12" s="39"/>
      <c r="R12" s="39">
        <v>0</v>
      </c>
      <c r="S12" s="39">
        <v>0</v>
      </c>
    </row>
    <row r="13" spans="2:19" ht="15" x14ac:dyDescent="0.25">
      <c r="B13" s="9" t="s">
        <v>1239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3"/>
      <c r="H14" s="3"/>
      <c r="I14" s="3" t="s">
        <v>83</v>
      </c>
      <c r="J14" s="10">
        <v>0</v>
      </c>
      <c r="K14" s="3" t="s">
        <v>83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1240</v>
      </c>
      <c r="C16" s="37"/>
      <c r="D16" s="37"/>
      <c r="E16" s="37"/>
      <c r="F16" s="37"/>
      <c r="G16" s="37"/>
      <c r="H16" s="37"/>
      <c r="I16" s="37"/>
      <c r="J16" s="10">
        <v>0</v>
      </c>
      <c r="K16" s="37"/>
      <c r="L16" s="41"/>
      <c r="M16" s="41">
        <v>0</v>
      </c>
      <c r="N16" s="10"/>
      <c r="O16" s="10"/>
      <c r="P16" s="10">
        <v>0</v>
      </c>
      <c r="Q16" s="41"/>
      <c r="R16" s="41">
        <v>0</v>
      </c>
      <c r="S16" s="41">
        <v>0</v>
      </c>
    </row>
    <row r="17" spans="2:19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3"/>
      <c r="H17" s="3"/>
      <c r="I17" s="3" t="s">
        <v>83</v>
      </c>
      <c r="J17" s="10">
        <v>0</v>
      </c>
      <c r="K17" s="3" t="s">
        <v>83</v>
      </c>
      <c r="L17" s="41">
        <v>0</v>
      </c>
      <c r="M17" s="41">
        <v>0</v>
      </c>
      <c r="N17" s="10">
        <v>0</v>
      </c>
      <c r="O17" s="10">
        <v>0</v>
      </c>
      <c r="P17" s="10">
        <v>0</v>
      </c>
      <c r="Q17" s="41">
        <v>0</v>
      </c>
      <c r="R17" s="41">
        <v>0</v>
      </c>
      <c r="S17" s="41">
        <v>0</v>
      </c>
    </row>
    <row r="18" spans="2:19" x14ac:dyDescent="0.2">
      <c r="B18" s="44"/>
      <c r="C18" s="45"/>
      <c r="D18" s="45"/>
      <c r="E18" s="45"/>
      <c r="F18" s="45"/>
      <c r="G18" s="45"/>
      <c r="H18" s="45"/>
      <c r="I18" s="45"/>
      <c r="J18" s="14"/>
      <c r="K18" s="45"/>
      <c r="L18" s="14"/>
      <c r="M18" s="14"/>
      <c r="N18" s="14"/>
      <c r="O18" s="14"/>
      <c r="P18" s="14"/>
      <c r="Q18" s="14"/>
      <c r="R18" s="14"/>
      <c r="S18" s="14"/>
    </row>
    <row r="19" spans="2:19" ht="15" x14ac:dyDescent="0.25">
      <c r="B19" s="9" t="s">
        <v>234</v>
      </c>
      <c r="C19" s="37"/>
      <c r="D19" s="37"/>
      <c r="E19" s="37"/>
      <c r="F19" s="37"/>
      <c r="G19" s="37"/>
      <c r="H19" s="37"/>
      <c r="I19" s="37"/>
      <c r="J19" s="10">
        <v>0</v>
      </c>
      <c r="K19" s="37"/>
      <c r="L19" s="41"/>
      <c r="M19" s="41">
        <v>0</v>
      </c>
      <c r="N19" s="10"/>
      <c r="O19" s="10"/>
      <c r="P19" s="10">
        <v>0</v>
      </c>
      <c r="Q19" s="41"/>
      <c r="R19" s="41">
        <v>0</v>
      </c>
      <c r="S19" s="41">
        <v>0</v>
      </c>
    </row>
    <row r="20" spans="2:19" ht="15" x14ac:dyDescent="0.25">
      <c r="B20" s="11"/>
      <c r="C20" s="3"/>
      <c r="D20" s="3" t="s">
        <v>83</v>
      </c>
      <c r="E20" s="3" t="s">
        <v>83</v>
      </c>
      <c r="F20" s="3" t="s">
        <v>83</v>
      </c>
      <c r="G20" s="3"/>
      <c r="H20" s="3"/>
      <c r="I20" s="3" t="s">
        <v>83</v>
      </c>
      <c r="J20" s="10">
        <v>0</v>
      </c>
      <c r="K20" s="3" t="s">
        <v>83</v>
      </c>
      <c r="L20" s="41">
        <v>0</v>
      </c>
      <c r="M20" s="41">
        <v>0</v>
      </c>
      <c r="N20" s="10">
        <v>0</v>
      </c>
      <c r="O20" s="10">
        <v>0</v>
      </c>
      <c r="P20" s="10">
        <v>0</v>
      </c>
      <c r="Q20" s="41">
        <v>0</v>
      </c>
      <c r="R20" s="41">
        <v>0</v>
      </c>
      <c r="S20" s="41">
        <v>0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1156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83</v>
      </c>
      <c r="E23" s="3" t="s">
        <v>83</v>
      </c>
      <c r="F23" s="3" t="s">
        <v>83</v>
      </c>
      <c r="G23" s="3"/>
      <c r="H23" s="3"/>
      <c r="I23" s="3" t="s">
        <v>83</v>
      </c>
      <c r="J23" s="10">
        <v>0</v>
      </c>
      <c r="K23" s="3" t="s">
        <v>83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15" t="s">
        <v>100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9" t="s">
        <v>1241</v>
      </c>
      <c r="C26" s="37"/>
      <c r="D26" s="37"/>
      <c r="E26" s="37"/>
      <c r="F26" s="37"/>
      <c r="G26" s="37"/>
      <c r="H26" s="37"/>
      <c r="I26" s="37"/>
      <c r="J26" s="10">
        <v>0</v>
      </c>
      <c r="K26" s="37"/>
      <c r="L26" s="41"/>
      <c r="M26" s="41">
        <v>0</v>
      </c>
      <c r="N26" s="10"/>
      <c r="O26" s="10"/>
      <c r="P26" s="10">
        <v>0</v>
      </c>
      <c r="Q26" s="41"/>
      <c r="R26" s="41">
        <v>0</v>
      </c>
      <c r="S26" s="41">
        <v>0</v>
      </c>
    </row>
    <row r="27" spans="2:19" ht="15" x14ac:dyDescent="0.25">
      <c r="B27" s="11"/>
      <c r="C27" s="3"/>
      <c r="D27" s="3" t="s">
        <v>83</v>
      </c>
      <c r="E27" s="3" t="s">
        <v>83</v>
      </c>
      <c r="F27" s="3" t="s">
        <v>83</v>
      </c>
      <c r="G27" s="3"/>
      <c r="H27" s="3"/>
      <c r="I27" s="3" t="s">
        <v>83</v>
      </c>
      <c r="J27" s="10">
        <v>0</v>
      </c>
      <c r="K27" s="3" t="s">
        <v>83</v>
      </c>
      <c r="L27" s="41">
        <v>0</v>
      </c>
      <c r="M27" s="41">
        <v>0</v>
      </c>
      <c r="N27" s="10">
        <v>0</v>
      </c>
      <c r="O27" s="10">
        <v>0</v>
      </c>
      <c r="P27" s="10">
        <v>0</v>
      </c>
      <c r="Q27" s="41">
        <v>0</v>
      </c>
      <c r="R27" s="41">
        <v>0</v>
      </c>
      <c r="S27" s="41">
        <v>0</v>
      </c>
    </row>
    <row r="28" spans="2:19" x14ac:dyDescent="0.2">
      <c r="B28" s="44"/>
      <c r="C28" s="45"/>
      <c r="D28" s="45"/>
      <c r="E28" s="45"/>
      <c r="F28" s="45"/>
      <c r="G28" s="45"/>
      <c r="H28" s="45"/>
      <c r="I28" s="45"/>
      <c r="J28" s="14"/>
      <c r="K28" s="45"/>
      <c r="L28" s="14"/>
      <c r="M28" s="14"/>
      <c r="N28" s="14"/>
      <c r="O28" s="14"/>
      <c r="P28" s="14"/>
      <c r="Q28" s="14"/>
      <c r="R28" s="14"/>
      <c r="S28" s="14"/>
    </row>
    <row r="29" spans="2:19" ht="15" x14ac:dyDescent="0.25">
      <c r="B29" s="9" t="s">
        <v>1242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83</v>
      </c>
      <c r="E30" s="3" t="s">
        <v>83</v>
      </c>
      <c r="F30" s="3" t="s">
        <v>83</v>
      </c>
      <c r="G30" s="3"/>
      <c r="H30" s="3"/>
      <c r="I30" s="3" t="s">
        <v>83</v>
      </c>
      <c r="J30" s="10">
        <v>0</v>
      </c>
      <c r="K30" s="3" t="s">
        <v>83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8"/>
      <c r="L32" s="49"/>
      <c r="M32" s="49"/>
      <c r="N32" s="49"/>
      <c r="O32" s="49"/>
      <c r="P32" s="49"/>
      <c r="Q32" s="49"/>
      <c r="R32" s="49"/>
      <c r="S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8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47.75" bestFit="1" customWidth="1"/>
    <col min="4" max="4" width="20.25" customWidth="1"/>
    <col min="5" max="5" width="10.875" bestFit="1" customWidth="1"/>
    <col min="6" max="6" width="16.375" bestFit="1" customWidth="1"/>
    <col min="7" max="7" width="6.125" bestFit="1" customWidth="1"/>
    <col min="8" max="8" width="8.25" bestFit="1" customWidth="1"/>
    <col min="9" max="9" width="10.875" bestFit="1" customWidth="1"/>
    <col min="10" max="10" width="5.875" bestFit="1" customWidth="1"/>
    <col min="11" max="11" width="11.375" bestFit="1" customWidth="1"/>
    <col min="12" max="12" width="9.875" bestFit="1" customWidth="1"/>
    <col min="13" max="13" width="11.5" bestFit="1" customWidth="1"/>
    <col min="14" max="14" width="10.75" bestFit="1" customWidth="1"/>
    <col min="15" max="15" width="7" bestFit="1" customWidth="1"/>
    <col min="16" max="16" width="8.625" bestFit="1" customWidth="1"/>
    <col min="17" max="17" width="17.75" bestFit="1" customWidth="1"/>
    <col min="18" max="18" width="14.875" bestFit="1" customWidth="1"/>
    <col min="19" max="19" width="18" bestFit="1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1128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1204</v>
      </c>
      <c r="C8" s="27" t="s">
        <v>60</v>
      </c>
      <c r="D8" s="27" t="s">
        <v>231</v>
      </c>
      <c r="E8" s="27" t="s">
        <v>61</v>
      </c>
      <c r="F8" s="27" t="s">
        <v>232</v>
      </c>
      <c r="G8" s="27" t="s">
        <v>104</v>
      </c>
      <c r="H8" s="27" t="s">
        <v>62</v>
      </c>
      <c r="I8" s="27" t="s">
        <v>118</v>
      </c>
      <c r="J8" s="27" t="s">
        <v>221</v>
      </c>
      <c r="K8" s="27" t="s">
        <v>63</v>
      </c>
      <c r="L8" s="27" t="s">
        <v>105</v>
      </c>
      <c r="M8" s="27" t="s">
        <v>106</v>
      </c>
      <c r="N8" s="27" t="s">
        <v>119</v>
      </c>
      <c r="O8" s="27" t="s">
        <v>120</v>
      </c>
      <c r="P8" s="27" t="s">
        <v>0</v>
      </c>
      <c r="Q8" s="27" t="s">
        <v>121</v>
      </c>
      <c r="R8" s="27" t="s">
        <v>107</v>
      </c>
      <c r="S8" s="27" t="s">
        <v>108</v>
      </c>
    </row>
    <row r="9" spans="2:19" ht="15" x14ac:dyDescent="0.2">
      <c r="B9" s="50"/>
      <c r="C9" s="52"/>
      <c r="D9" s="52"/>
      <c r="E9" s="52"/>
      <c r="F9" s="52"/>
      <c r="G9" s="52"/>
      <c r="H9" s="52"/>
      <c r="I9" s="52" t="s">
        <v>222</v>
      </c>
      <c r="J9" s="52" t="s">
        <v>223</v>
      </c>
      <c r="K9" s="52"/>
      <c r="L9" s="52" t="s">
        <v>41</v>
      </c>
      <c r="M9" s="52" t="s">
        <v>41</v>
      </c>
      <c r="N9" s="52" t="s">
        <v>224</v>
      </c>
      <c r="O9" s="52" t="s">
        <v>225</v>
      </c>
      <c r="P9" s="52" t="s">
        <v>40</v>
      </c>
      <c r="Q9" s="52" t="s">
        <v>41</v>
      </c>
      <c r="R9" s="52" t="s">
        <v>41</v>
      </c>
      <c r="S9" s="52" t="s">
        <v>41</v>
      </c>
    </row>
    <row r="10" spans="2:19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  <c r="Q10" s="52" t="s">
        <v>230</v>
      </c>
      <c r="R10" s="52" t="s">
        <v>240</v>
      </c>
      <c r="S10" s="52" t="s">
        <v>241</v>
      </c>
    </row>
    <row r="11" spans="2:19" ht="15" x14ac:dyDescent="0.25">
      <c r="B11" s="16" t="s">
        <v>1127</v>
      </c>
      <c r="C11" s="46"/>
      <c r="D11" s="46"/>
      <c r="E11" s="46"/>
      <c r="F11" s="46"/>
      <c r="G11" s="46"/>
      <c r="H11" s="46"/>
      <c r="I11" s="46"/>
      <c r="J11" s="17">
        <v>4.7514729386046808</v>
      </c>
      <c r="K11" s="46"/>
      <c r="L11" s="47"/>
      <c r="M11" s="47">
        <v>2.421883898125186E-2</v>
      </c>
      <c r="N11" s="17"/>
      <c r="O11" s="17"/>
      <c r="P11" s="17">
        <v>3007.0428459339992</v>
      </c>
      <c r="Q11" s="47"/>
      <c r="R11" s="47">
        <v>1</v>
      </c>
      <c r="S11" s="47">
        <v>2.5954885769173971E-2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4.7514729386046808</v>
      </c>
      <c r="K12" s="38"/>
      <c r="L12" s="39"/>
      <c r="M12" s="39">
        <v>2.421883898125186E-2</v>
      </c>
      <c r="N12" s="40"/>
      <c r="O12" s="40"/>
      <c r="P12" s="40">
        <v>2780.8929059339994</v>
      </c>
      <c r="Q12" s="39"/>
      <c r="R12" s="39">
        <v>1.0000000000000002</v>
      </c>
      <c r="S12" s="39">
        <v>2.4002902987371472E-2</v>
      </c>
    </row>
    <row r="13" spans="2:19" ht="15" x14ac:dyDescent="0.25">
      <c r="B13" s="9" t="s">
        <v>122</v>
      </c>
      <c r="C13" s="37"/>
      <c r="D13" s="37"/>
      <c r="E13" s="37"/>
      <c r="F13" s="37"/>
      <c r="G13" s="37"/>
      <c r="H13" s="37"/>
      <c r="I13" s="37"/>
      <c r="J13" s="10">
        <v>5.0803443831759543</v>
      </c>
      <c r="K13" s="37"/>
      <c r="L13" s="41"/>
      <c r="M13" s="41">
        <v>2.2624764691397278E-2</v>
      </c>
      <c r="N13" s="10"/>
      <c r="O13" s="10"/>
      <c r="P13" s="10">
        <v>2214.3523377109996</v>
      </c>
      <c r="Q13" s="41"/>
      <c r="R13" s="41">
        <v>0.73638868854334971</v>
      </c>
      <c r="S13" s="41">
        <v>1.911288429285447E-2</v>
      </c>
    </row>
    <row r="14" spans="2:19" ht="15" x14ac:dyDescent="0.25">
      <c r="B14" s="11" t="s">
        <v>1243</v>
      </c>
      <c r="C14" s="3" t="s">
        <v>1244</v>
      </c>
      <c r="D14" s="3"/>
      <c r="E14" s="3" t="s">
        <v>1245</v>
      </c>
      <c r="F14" s="3" t="s">
        <v>210</v>
      </c>
      <c r="G14" s="3" t="s">
        <v>71</v>
      </c>
      <c r="H14" s="3" t="s">
        <v>72</v>
      </c>
      <c r="I14" s="3" t="s">
        <v>1246</v>
      </c>
      <c r="J14" s="10">
        <v>11.999999999999538</v>
      </c>
      <c r="K14" s="3" t="s">
        <v>73</v>
      </c>
      <c r="L14" s="41">
        <v>4.0999999999999995E-2</v>
      </c>
      <c r="M14" s="41">
        <v>2.5500000000000588E-2</v>
      </c>
      <c r="N14" s="10">
        <v>128469.95324599999</v>
      </c>
      <c r="O14" s="10">
        <v>123.91</v>
      </c>
      <c r="P14" s="10">
        <v>159.18711906799999</v>
      </c>
      <c r="Q14" s="41">
        <v>3.7053605080897394E-5</v>
      </c>
      <c r="R14" s="41">
        <v>5.2938094740900124E-2</v>
      </c>
      <c r="S14" s="41">
        <v>1.3740022018377718E-3</v>
      </c>
    </row>
    <row r="15" spans="2:19" ht="15" x14ac:dyDescent="0.25">
      <c r="B15" s="11" t="s">
        <v>1247</v>
      </c>
      <c r="C15" s="3" t="s">
        <v>1248</v>
      </c>
      <c r="D15" s="3"/>
      <c r="E15" s="3" t="s">
        <v>1245</v>
      </c>
      <c r="F15" s="3" t="s">
        <v>210</v>
      </c>
      <c r="G15" s="3" t="s">
        <v>71</v>
      </c>
      <c r="H15" s="3" t="s">
        <v>72</v>
      </c>
      <c r="I15" s="3" t="s">
        <v>1246</v>
      </c>
      <c r="J15" s="10">
        <v>2.4399999999878759</v>
      </c>
      <c r="K15" s="3" t="s">
        <v>73</v>
      </c>
      <c r="L15" s="41">
        <v>3.3000000000000002E-2</v>
      </c>
      <c r="M15" s="41">
        <v>1.0699999999872083E-2</v>
      </c>
      <c r="N15" s="10">
        <v>25994.998618999998</v>
      </c>
      <c r="O15" s="10">
        <v>109.68</v>
      </c>
      <c r="P15" s="10">
        <v>28.511314485000003</v>
      </c>
      <c r="Q15" s="41">
        <v>1.0505236905935791E-4</v>
      </c>
      <c r="R15" s="41">
        <v>9.4815125509607693E-3</v>
      </c>
      <c r="S15" s="41">
        <v>2.4609157517917603E-4</v>
      </c>
    </row>
    <row r="16" spans="2:19" ht="15" x14ac:dyDescent="0.25">
      <c r="B16" s="11" t="s">
        <v>1249</v>
      </c>
      <c r="C16" s="3" t="s">
        <v>1250</v>
      </c>
      <c r="D16" s="3"/>
      <c r="E16" s="3" t="s">
        <v>1245</v>
      </c>
      <c r="F16" s="3" t="s">
        <v>210</v>
      </c>
      <c r="G16" s="3" t="s">
        <v>71</v>
      </c>
      <c r="H16" s="3" t="s">
        <v>72</v>
      </c>
      <c r="I16" s="3" t="s">
        <v>1251</v>
      </c>
      <c r="J16" s="10">
        <v>1.4800000000066826</v>
      </c>
      <c r="K16" s="3" t="s">
        <v>73</v>
      </c>
      <c r="L16" s="41">
        <v>4.9000000000000002E-2</v>
      </c>
      <c r="M16" s="41">
        <v>1.0600000000001122E-2</v>
      </c>
      <c r="N16" s="10">
        <v>11492.432290000001</v>
      </c>
      <c r="O16" s="10">
        <v>125.79</v>
      </c>
      <c r="P16" s="10">
        <v>14.456330573999999</v>
      </c>
      <c r="Q16" s="41">
        <v>4.0231897181445023E-5</v>
      </c>
      <c r="R16" s="41">
        <v>4.8074907191785641E-3</v>
      </c>
      <c r="S16" s="41">
        <v>1.2477787245264365E-4</v>
      </c>
    </row>
    <row r="17" spans="2:19" ht="15" x14ac:dyDescent="0.25">
      <c r="B17" s="11" t="s">
        <v>1252</v>
      </c>
      <c r="C17" s="3" t="s">
        <v>1253</v>
      </c>
      <c r="D17" s="3"/>
      <c r="E17" s="3" t="s">
        <v>1245</v>
      </c>
      <c r="F17" s="3" t="s">
        <v>210</v>
      </c>
      <c r="G17" s="3" t="s">
        <v>71</v>
      </c>
      <c r="H17" s="3" t="s">
        <v>72</v>
      </c>
      <c r="I17" s="3" t="s">
        <v>1254</v>
      </c>
      <c r="J17" s="10">
        <v>9.7299999999975473</v>
      </c>
      <c r="K17" s="3" t="s">
        <v>73</v>
      </c>
      <c r="L17" s="41">
        <v>4.9000000000000002E-2</v>
      </c>
      <c r="M17" s="41">
        <v>2.1299999999977639E-2</v>
      </c>
      <c r="N17" s="10">
        <v>127235.003828</v>
      </c>
      <c r="O17" s="10">
        <v>153.52000000000001</v>
      </c>
      <c r="P17" s="10">
        <v>195.33117787200001</v>
      </c>
      <c r="Q17" s="41">
        <v>6.4813443989814238E-5</v>
      </c>
      <c r="R17" s="41">
        <v>6.4957896471651164E-2</v>
      </c>
      <c r="S17" s="41">
        <v>1.6859747827275347E-3</v>
      </c>
    </row>
    <row r="18" spans="2:19" ht="15" x14ac:dyDescent="0.25">
      <c r="B18" s="11" t="s">
        <v>1255</v>
      </c>
      <c r="C18" s="3" t="s">
        <v>1256</v>
      </c>
      <c r="D18" s="3"/>
      <c r="E18" s="3" t="s">
        <v>1257</v>
      </c>
      <c r="F18" s="3" t="s">
        <v>568</v>
      </c>
      <c r="G18" s="3" t="s">
        <v>80</v>
      </c>
      <c r="H18" s="3" t="s">
        <v>247</v>
      </c>
      <c r="I18" s="3" t="s">
        <v>1258</v>
      </c>
      <c r="J18" s="10">
        <v>3.9999999998897477</v>
      </c>
      <c r="K18" s="3" t="s">
        <v>73</v>
      </c>
      <c r="L18" s="41">
        <v>4.9000000000000002E-2</v>
      </c>
      <c r="M18" s="41">
        <v>1.090000000121631E-2</v>
      </c>
      <c r="N18" s="10">
        <v>2267.9263529999998</v>
      </c>
      <c r="O18" s="10">
        <v>139.54</v>
      </c>
      <c r="P18" s="10">
        <v>3.164664428</v>
      </c>
      <c r="Q18" s="41">
        <v>6.2132622856046686E-6</v>
      </c>
      <c r="R18" s="41">
        <v>1.0524174712971352E-3</v>
      </c>
      <c r="S18" s="41">
        <v>2.7315375249000064E-5</v>
      </c>
    </row>
    <row r="19" spans="2:19" ht="15" x14ac:dyDescent="0.25">
      <c r="B19" s="11" t="s">
        <v>1259</v>
      </c>
      <c r="C19" s="3" t="s">
        <v>1260</v>
      </c>
      <c r="D19" s="3"/>
      <c r="E19" s="3" t="s">
        <v>287</v>
      </c>
      <c r="F19" s="3" t="s">
        <v>288</v>
      </c>
      <c r="G19" s="3" t="s">
        <v>80</v>
      </c>
      <c r="H19" s="3" t="s">
        <v>247</v>
      </c>
      <c r="I19" s="3" t="s">
        <v>1261</v>
      </c>
      <c r="J19" s="10">
        <v>0.23999999995490462</v>
      </c>
      <c r="K19" s="3" t="s">
        <v>73</v>
      </c>
      <c r="L19" s="41">
        <v>4.8000000000000001E-2</v>
      </c>
      <c r="M19" s="41">
        <v>6.7799999999484634E-2</v>
      </c>
      <c r="N19" s="10">
        <v>10493.992456</v>
      </c>
      <c r="O19" s="10">
        <v>120.83</v>
      </c>
      <c r="P19" s="10">
        <v>12.679891094</v>
      </c>
      <c r="Q19" s="41">
        <v>2.5783765248157245E-5</v>
      </c>
      <c r="R19" s="41">
        <v>4.2167311021674442E-3</v>
      </c>
      <c r="S19" s="41">
        <v>1.0944477407607905E-4</v>
      </c>
    </row>
    <row r="20" spans="2:19" ht="15" x14ac:dyDescent="0.25">
      <c r="B20" s="11" t="s">
        <v>1262</v>
      </c>
      <c r="C20" s="3" t="s">
        <v>1263</v>
      </c>
      <c r="D20" s="3"/>
      <c r="E20" s="3" t="s">
        <v>1264</v>
      </c>
      <c r="F20" s="3" t="s">
        <v>1265</v>
      </c>
      <c r="G20" s="3" t="s">
        <v>80</v>
      </c>
      <c r="H20" s="3" t="s">
        <v>128</v>
      </c>
      <c r="I20" s="3" t="s">
        <v>1266</v>
      </c>
      <c r="J20" s="10">
        <v>0.72999999998701237</v>
      </c>
      <c r="K20" s="3" t="s">
        <v>73</v>
      </c>
      <c r="L20" s="41">
        <v>4.7E-2</v>
      </c>
      <c r="M20" s="41">
        <v>1.1299999999913449E-2</v>
      </c>
      <c r="N20" s="10">
        <v>18618.424082000001</v>
      </c>
      <c r="O20" s="10">
        <v>122.1</v>
      </c>
      <c r="P20" s="10">
        <v>22.733095806999998</v>
      </c>
      <c r="Q20" s="41">
        <v>1.0256864242051634E-4</v>
      </c>
      <c r="R20" s="41">
        <v>7.5599507462086098E-3</v>
      </c>
      <c r="S20" s="41">
        <v>1.9621765803842594E-4</v>
      </c>
    </row>
    <row r="21" spans="2:19" ht="15" x14ac:dyDescent="0.25">
      <c r="B21" s="11" t="s">
        <v>1267</v>
      </c>
      <c r="C21" s="3" t="s">
        <v>1268</v>
      </c>
      <c r="D21" s="3"/>
      <c r="E21" s="3" t="s">
        <v>245</v>
      </c>
      <c r="F21" s="3" t="s">
        <v>246</v>
      </c>
      <c r="G21" s="3" t="s">
        <v>80</v>
      </c>
      <c r="H21" s="3" t="s">
        <v>72</v>
      </c>
      <c r="I21" s="3" t="s">
        <v>1269</v>
      </c>
      <c r="J21" s="10">
        <v>4.4699999999802102</v>
      </c>
      <c r="K21" s="3" t="s">
        <v>73</v>
      </c>
      <c r="L21" s="41">
        <v>6.6181000000000004E-2</v>
      </c>
      <c r="M21" s="41">
        <v>1.2900000000471406E-2</v>
      </c>
      <c r="N21" s="10">
        <v>6216.1953219999996</v>
      </c>
      <c r="O21" s="10">
        <v>159.34</v>
      </c>
      <c r="P21" s="10">
        <v>9.9048856259999987</v>
      </c>
      <c r="Q21" s="41">
        <v>0</v>
      </c>
      <c r="R21" s="41">
        <v>3.2938957419223281E-3</v>
      </c>
      <c r="S21" s="41">
        <v>8.5492687717162556E-5</v>
      </c>
    </row>
    <row r="22" spans="2:19" ht="15" x14ac:dyDescent="0.25">
      <c r="B22" s="11" t="s">
        <v>1270</v>
      </c>
      <c r="C22" s="3" t="s">
        <v>1271</v>
      </c>
      <c r="D22" s="3"/>
      <c r="E22" s="3" t="s">
        <v>245</v>
      </c>
      <c r="F22" s="3" t="s">
        <v>246</v>
      </c>
      <c r="G22" s="3" t="s">
        <v>80</v>
      </c>
      <c r="H22" s="3" t="s">
        <v>72</v>
      </c>
      <c r="I22" s="3" t="s">
        <v>1272</v>
      </c>
      <c r="J22" s="10">
        <v>0.49999999998773503</v>
      </c>
      <c r="K22" s="3" t="s">
        <v>73</v>
      </c>
      <c r="L22" s="41">
        <v>6.9000000000000006E-2</v>
      </c>
      <c r="M22" s="41">
        <v>1.6000000000095892E-2</v>
      </c>
      <c r="N22" s="10">
        <v>6216.1953219999996</v>
      </c>
      <c r="O22" s="10">
        <v>131.76</v>
      </c>
      <c r="P22" s="10">
        <v>8.1904589560000005</v>
      </c>
      <c r="Q22" s="41">
        <v>0</v>
      </c>
      <c r="R22" s="41">
        <v>2.7237586478273184E-3</v>
      </c>
      <c r="S22" s="41">
        <v>7.0694844567157784E-5</v>
      </c>
    </row>
    <row r="23" spans="2:19" ht="15" x14ac:dyDescent="0.25">
      <c r="B23" s="11" t="s">
        <v>1273</v>
      </c>
      <c r="C23" s="3" t="s">
        <v>1274</v>
      </c>
      <c r="D23" s="3"/>
      <c r="E23" s="3" t="s">
        <v>245</v>
      </c>
      <c r="F23" s="3" t="s">
        <v>246</v>
      </c>
      <c r="G23" s="3" t="s">
        <v>80</v>
      </c>
      <c r="H23" s="3" t="s">
        <v>72</v>
      </c>
      <c r="I23" s="3" t="s">
        <v>1272</v>
      </c>
      <c r="J23" s="10">
        <v>0.50000000010982837</v>
      </c>
      <c r="K23" s="3" t="s">
        <v>73</v>
      </c>
      <c r="L23" s="41">
        <v>6.9000000000000006E-2</v>
      </c>
      <c r="M23" s="41">
        <v>1.6000000001723805E-2</v>
      </c>
      <c r="N23" s="10">
        <v>1695.3259969999999</v>
      </c>
      <c r="O23" s="10">
        <v>131.76</v>
      </c>
      <c r="P23" s="10">
        <v>2.2337615340000001</v>
      </c>
      <c r="Q23" s="41">
        <v>0</v>
      </c>
      <c r="R23" s="41">
        <v>7.4284326777066098E-4</v>
      </c>
      <c r="S23" s="41">
        <v>1.9280412159387415E-5</v>
      </c>
    </row>
    <row r="24" spans="2:19" ht="15" x14ac:dyDescent="0.25">
      <c r="B24" s="11" t="s">
        <v>1275</v>
      </c>
      <c r="C24" s="3" t="s">
        <v>1276</v>
      </c>
      <c r="D24" s="3"/>
      <c r="E24" s="3" t="s">
        <v>245</v>
      </c>
      <c r="F24" s="3" t="s">
        <v>246</v>
      </c>
      <c r="G24" s="3" t="s">
        <v>80</v>
      </c>
      <c r="H24" s="3" t="s">
        <v>72</v>
      </c>
      <c r="I24" s="3" t="s">
        <v>1277</v>
      </c>
      <c r="J24" s="10">
        <v>1.150000001142869</v>
      </c>
      <c r="K24" s="3" t="s">
        <v>73</v>
      </c>
      <c r="L24" s="41">
        <v>5.0999999999999997E-2</v>
      </c>
      <c r="M24" s="41">
        <v>1.1200000010446886E-2</v>
      </c>
      <c r="N24" s="10">
        <v>169.5326</v>
      </c>
      <c r="O24" s="10">
        <v>150.05000000000001</v>
      </c>
      <c r="P24" s="10">
        <v>0.25438366600000001</v>
      </c>
      <c r="Q24" s="41">
        <v>0</v>
      </c>
      <c r="R24" s="41">
        <v>8.4595956570411774E-5</v>
      </c>
      <c r="S24" s="41">
        <v>2.1956783893190395E-6</v>
      </c>
    </row>
    <row r="25" spans="2:19" ht="15" x14ac:dyDescent="0.25">
      <c r="B25" s="11" t="s">
        <v>1278</v>
      </c>
      <c r="C25" s="3" t="s">
        <v>1279</v>
      </c>
      <c r="D25" s="3"/>
      <c r="E25" s="3" t="s">
        <v>1280</v>
      </c>
      <c r="F25" s="3" t="s">
        <v>435</v>
      </c>
      <c r="G25" s="3" t="s">
        <v>302</v>
      </c>
      <c r="H25" s="3" t="s">
        <v>247</v>
      </c>
      <c r="I25" s="3" t="s">
        <v>1281</v>
      </c>
      <c r="J25" s="10">
        <v>1.469999999985182</v>
      </c>
      <c r="K25" s="3" t="s">
        <v>73</v>
      </c>
      <c r="L25" s="41">
        <v>4.9000000000000002E-2</v>
      </c>
      <c r="M25" s="41">
        <v>1.5300000000774099E-2</v>
      </c>
      <c r="N25" s="10">
        <v>1401.4694910000001</v>
      </c>
      <c r="O25" s="10">
        <v>125.49</v>
      </c>
      <c r="P25" s="10">
        <v>1.758704064</v>
      </c>
      <c r="Q25" s="41">
        <v>1.1471483530274442E-5</v>
      </c>
      <c r="R25" s="41">
        <v>5.8486165781709691E-4</v>
      </c>
      <c r="S25" s="41">
        <v>1.5180017519412464E-5</v>
      </c>
    </row>
    <row r="26" spans="2:19" ht="15" x14ac:dyDescent="0.25">
      <c r="B26" s="11" t="s">
        <v>1282</v>
      </c>
      <c r="C26" s="3" t="s">
        <v>1283</v>
      </c>
      <c r="D26" s="3"/>
      <c r="E26" s="3" t="s">
        <v>1284</v>
      </c>
      <c r="F26" s="3" t="s">
        <v>568</v>
      </c>
      <c r="G26" s="3" t="s">
        <v>302</v>
      </c>
      <c r="H26" s="3" t="s">
        <v>247</v>
      </c>
      <c r="I26" s="3" t="s">
        <v>1285</v>
      </c>
      <c r="J26" s="10">
        <v>1.6999999999030784</v>
      </c>
      <c r="K26" s="3" t="s">
        <v>73</v>
      </c>
      <c r="L26" s="41">
        <v>4.9500000000000002E-2</v>
      </c>
      <c r="M26" s="41">
        <v>1.489999999940991E-2</v>
      </c>
      <c r="N26" s="10">
        <v>3639.0997240000002</v>
      </c>
      <c r="O26" s="10">
        <v>130.86000000000001</v>
      </c>
      <c r="P26" s="10">
        <v>4.7621259010000001</v>
      </c>
      <c r="Q26" s="41">
        <v>1.1140080961893764E-4</v>
      </c>
      <c r="R26" s="41">
        <v>1.5836574817811968E-3</v>
      </c>
      <c r="S26" s="41">
        <v>4.1103649037128657E-5</v>
      </c>
    </row>
    <row r="27" spans="2:19" ht="15" x14ac:dyDescent="0.25">
      <c r="B27" s="11" t="s">
        <v>1286</v>
      </c>
      <c r="C27" s="3" t="s">
        <v>1287</v>
      </c>
      <c r="D27" s="3"/>
      <c r="E27" s="3" t="s">
        <v>1288</v>
      </c>
      <c r="F27" s="3" t="s">
        <v>306</v>
      </c>
      <c r="G27" s="3" t="s">
        <v>302</v>
      </c>
      <c r="H27" s="3" t="s">
        <v>72</v>
      </c>
      <c r="I27" s="3" t="s">
        <v>1289</v>
      </c>
      <c r="J27" s="10">
        <v>1.8099999999958443</v>
      </c>
      <c r="K27" s="3" t="s">
        <v>73</v>
      </c>
      <c r="L27" s="41">
        <v>5.3499999999999999E-2</v>
      </c>
      <c r="M27" s="41">
        <v>1.4199999999939966E-2</v>
      </c>
      <c r="N27" s="10">
        <v>47922.624769000002</v>
      </c>
      <c r="O27" s="10">
        <v>113.47</v>
      </c>
      <c r="P27" s="10">
        <v>54.377802330999998</v>
      </c>
      <c r="Q27" s="41">
        <v>7.9737267662454727E-5</v>
      </c>
      <c r="R27" s="41">
        <v>1.8083481053330332E-2</v>
      </c>
      <c r="S27" s="41">
        <v>4.6935468504821049E-4</v>
      </c>
    </row>
    <row r="28" spans="2:19" ht="15" x14ac:dyDescent="0.25">
      <c r="B28" s="11" t="s">
        <v>1290</v>
      </c>
      <c r="C28" s="3" t="s">
        <v>1291</v>
      </c>
      <c r="D28" s="3"/>
      <c r="E28" s="3" t="s">
        <v>1288</v>
      </c>
      <c r="F28" s="3" t="s">
        <v>306</v>
      </c>
      <c r="G28" s="3" t="s">
        <v>302</v>
      </c>
      <c r="H28" s="3" t="s">
        <v>72</v>
      </c>
      <c r="I28" s="3" t="s">
        <v>1292</v>
      </c>
      <c r="J28" s="10">
        <v>0.48999999999969268</v>
      </c>
      <c r="K28" s="3" t="s">
        <v>73</v>
      </c>
      <c r="L28" s="41">
        <v>7.400000000000001E-2</v>
      </c>
      <c r="M28" s="41">
        <v>-3.399999999925042E-3</v>
      </c>
      <c r="N28" s="10">
        <v>39661.582385000002</v>
      </c>
      <c r="O28" s="10">
        <v>127.18</v>
      </c>
      <c r="P28" s="10">
        <v>50.441600477000001</v>
      </c>
      <c r="Q28" s="41">
        <v>2.6015131888799866E-4</v>
      </c>
      <c r="R28" s="41">
        <v>1.6774486783653609E-2</v>
      </c>
      <c r="S28" s="41">
        <v>4.3537988830624779E-4</v>
      </c>
    </row>
    <row r="29" spans="2:19" ht="15" x14ac:dyDescent="0.25">
      <c r="B29" s="11" t="s">
        <v>1293</v>
      </c>
      <c r="C29" s="3" t="s">
        <v>1294</v>
      </c>
      <c r="D29" s="3"/>
      <c r="E29" s="3" t="s">
        <v>1295</v>
      </c>
      <c r="F29" s="3" t="s">
        <v>398</v>
      </c>
      <c r="G29" s="3" t="s">
        <v>302</v>
      </c>
      <c r="H29" s="3" t="s">
        <v>72</v>
      </c>
      <c r="I29" s="3" t="s">
        <v>1296</v>
      </c>
      <c r="J29" s="10">
        <v>1.2099999998251589</v>
      </c>
      <c r="K29" s="3" t="s">
        <v>73</v>
      </c>
      <c r="L29" s="41">
        <v>5.5500000000000001E-2</v>
      </c>
      <c r="M29" s="41">
        <v>9.8000000010953769E-3</v>
      </c>
      <c r="N29" s="10">
        <v>2057.3052560000001</v>
      </c>
      <c r="O29" s="10">
        <v>135.96</v>
      </c>
      <c r="P29" s="10">
        <v>2.7971122249999998</v>
      </c>
      <c r="Q29" s="41">
        <v>3.4288420933333336E-5</v>
      </c>
      <c r="R29" s="41">
        <v>9.3018702037523044E-4</v>
      </c>
      <c r="S29" s="41">
        <v>2.4142897857807404E-5</v>
      </c>
    </row>
    <row r="30" spans="2:19" ht="15" x14ac:dyDescent="0.25">
      <c r="B30" s="11" t="s">
        <v>1297</v>
      </c>
      <c r="C30" s="3" t="s">
        <v>1298</v>
      </c>
      <c r="D30" s="3"/>
      <c r="E30" s="3" t="s">
        <v>336</v>
      </c>
      <c r="F30" s="3" t="s">
        <v>337</v>
      </c>
      <c r="G30" s="3" t="s">
        <v>302</v>
      </c>
      <c r="H30" s="3" t="s">
        <v>247</v>
      </c>
      <c r="I30" s="3" t="s">
        <v>1299</v>
      </c>
      <c r="J30" s="10">
        <v>7.8000000000042746</v>
      </c>
      <c r="K30" s="3" t="s">
        <v>73</v>
      </c>
      <c r="L30" s="41">
        <v>0.06</v>
      </c>
      <c r="M30" s="41">
        <v>3.0799999999956119E-2</v>
      </c>
      <c r="N30" s="10">
        <v>75223.874916999994</v>
      </c>
      <c r="O30" s="10">
        <v>125.66</v>
      </c>
      <c r="P30" s="10">
        <v>94.526321221000003</v>
      </c>
      <c r="Q30" s="41">
        <v>9.8155055229925693E-5</v>
      </c>
      <c r="R30" s="41">
        <v>3.1434976508171356E-2</v>
      </c>
      <c r="S30" s="41">
        <v>8.1589122442625461E-4</v>
      </c>
    </row>
    <row r="31" spans="2:19" ht="15" x14ac:dyDescent="0.25">
      <c r="B31" s="11" t="s">
        <v>1300</v>
      </c>
      <c r="C31" s="3" t="s">
        <v>1301</v>
      </c>
      <c r="D31" s="3"/>
      <c r="E31" s="3" t="s">
        <v>336</v>
      </c>
      <c r="F31" s="3" t="s">
        <v>337</v>
      </c>
      <c r="G31" s="3" t="s">
        <v>302</v>
      </c>
      <c r="H31" s="3" t="s">
        <v>247</v>
      </c>
      <c r="I31" s="3" t="s">
        <v>1302</v>
      </c>
      <c r="J31" s="10">
        <v>4.1899999999995865</v>
      </c>
      <c r="K31" s="3" t="s">
        <v>73</v>
      </c>
      <c r="L31" s="41">
        <v>0.06</v>
      </c>
      <c r="M31" s="41">
        <v>2.8399999999975858E-2</v>
      </c>
      <c r="N31" s="10">
        <v>143223.17234799999</v>
      </c>
      <c r="O31" s="10">
        <v>121.82</v>
      </c>
      <c r="P31" s="10">
        <v>174.474468551</v>
      </c>
      <c r="Q31" s="41">
        <v>3.8701133352367385E-5</v>
      </c>
      <c r="R31" s="41">
        <v>5.8021942981928996E-2</v>
      </c>
      <c r="S31" s="41">
        <v>1.5059529022014922E-3</v>
      </c>
    </row>
    <row r="32" spans="2:19" ht="15" x14ac:dyDescent="0.25">
      <c r="B32" s="11" t="s">
        <v>1303</v>
      </c>
      <c r="C32" s="3" t="s">
        <v>1304</v>
      </c>
      <c r="D32" s="3"/>
      <c r="E32" s="3" t="s">
        <v>336</v>
      </c>
      <c r="F32" s="3" t="s">
        <v>337</v>
      </c>
      <c r="G32" s="3" t="s">
        <v>302</v>
      </c>
      <c r="H32" s="3" t="s">
        <v>72</v>
      </c>
      <c r="I32" s="3" t="s">
        <v>1305</v>
      </c>
      <c r="J32" s="10">
        <v>2.8199999999952987</v>
      </c>
      <c r="K32" s="3" t="s">
        <v>73</v>
      </c>
      <c r="L32" s="41">
        <v>6.8499999999999991E-2</v>
      </c>
      <c r="M32" s="41">
        <v>8.7000000000465386E-3</v>
      </c>
      <c r="N32" s="10">
        <v>95842.429690999998</v>
      </c>
      <c r="O32" s="10">
        <v>134.56</v>
      </c>
      <c r="P32" s="10">
        <v>128.965573393</v>
      </c>
      <c r="Q32" s="41">
        <v>1.8976782481571166E-4</v>
      </c>
      <c r="R32" s="41">
        <v>4.2887840313742785E-2</v>
      </c>
      <c r="S32" s="41">
        <v>1.1131489962297682E-3</v>
      </c>
    </row>
    <row r="33" spans="2:19" ht="15" x14ac:dyDescent="0.25">
      <c r="B33" s="11" t="s">
        <v>1306</v>
      </c>
      <c r="C33" s="3" t="s">
        <v>1307</v>
      </c>
      <c r="D33" s="3"/>
      <c r="E33" s="3" t="s">
        <v>336</v>
      </c>
      <c r="F33" s="3" t="s">
        <v>337</v>
      </c>
      <c r="G33" s="3" t="s">
        <v>302</v>
      </c>
      <c r="H33" s="3" t="s">
        <v>72</v>
      </c>
      <c r="I33" s="3" t="s">
        <v>1308</v>
      </c>
      <c r="J33" s="10">
        <v>1.0299999999980813</v>
      </c>
      <c r="K33" s="3" t="s">
        <v>73</v>
      </c>
      <c r="L33" s="41">
        <v>6.5000000000000002E-2</v>
      </c>
      <c r="M33" s="41">
        <v>1.4099999999993323E-2</v>
      </c>
      <c r="N33" s="10">
        <v>126753.873702</v>
      </c>
      <c r="O33" s="10">
        <v>132.96</v>
      </c>
      <c r="P33" s="10">
        <v>168.53195047299997</v>
      </c>
      <c r="Q33" s="41">
        <v>1.5244496658580614E-4</v>
      </c>
      <c r="R33" s="41">
        <v>5.604574297997849E-2</v>
      </c>
      <c r="S33" s="41">
        <v>1.4546608568938254E-3</v>
      </c>
    </row>
    <row r="34" spans="2:19" ht="15" x14ac:dyDescent="0.25">
      <c r="B34" s="11" t="s">
        <v>1309</v>
      </c>
      <c r="C34" s="3" t="s">
        <v>1310</v>
      </c>
      <c r="D34" s="3"/>
      <c r="E34" s="3" t="s">
        <v>1311</v>
      </c>
      <c r="F34" s="3" t="s">
        <v>568</v>
      </c>
      <c r="G34" s="3" t="s">
        <v>302</v>
      </c>
      <c r="H34" s="3" t="s">
        <v>72</v>
      </c>
      <c r="I34" s="3" t="s">
        <v>1312</v>
      </c>
      <c r="J34" s="10">
        <v>8.5100000000001081</v>
      </c>
      <c r="K34" s="3" t="s">
        <v>73</v>
      </c>
      <c r="L34" s="41">
        <v>4.8000000000000001E-2</v>
      </c>
      <c r="M34" s="41">
        <v>1.940000000001655E-2</v>
      </c>
      <c r="N34" s="10">
        <v>50923.733254999999</v>
      </c>
      <c r="O34" s="10">
        <v>128.82</v>
      </c>
      <c r="P34" s="10">
        <v>65.599953181999993</v>
      </c>
      <c r="Q34" s="41">
        <v>6.0800116308113166E-5</v>
      </c>
      <c r="R34" s="41">
        <v>2.1815436807194676E-2</v>
      </c>
      <c r="S34" s="41">
        <v>5.6621717033537107E-4</v>
      </c>
    </row>
    <row r="35" spans="2:19" ht="15" x14ac:dyDescent="0.25">
      <c r="B35" s="11" t="s">
        <v>1313</v>
      </c>
      <c r="C35" s="3" t="s">
        <v>1314</v>
      </c>
      <c r="D35" s="3"/>
      <c r="E35" s="3" t="s">
        <v>1311</v>
      </c>
      <c r="F35" s="3" t="s">
        <v>568</v>
      </c>
      <c r="G35" s="3" t="s">
        <v>302</v>
      </c>
      <c r="H35" s="3" t="s">
        <v>72</v>
      </c>
      <c r="I35" s="3" t="s">
        <v>1315</v>
      </c>
      <c r="J35" s="10">
        <v>11.22999999996772</v>
      </c>
      <c r="K35" s="3" t="s">
        <v>73</v>
      </c>
      <c r="L35" s="41">
        <v>2.6499999999999999E-2</v>
      </c>
      <c r="M35" s="41">
        <v>1.829999999976668E-2</v>
      </c>
      <c r="N35" s="10">
        <v>12418.828036000001</v>
      </c>
      <c r="O35" s="10">
        <v>109.51</v>
      </c>
      <c r="P35" s="10">
        <v>13.599858582000001</v>
      </c>
      <c r="Q35" s="41">
        <v>1.0573426723154415E-5</v>
      </c>
      <c r="R35" s="41">
        <v>4.5226687076937314E-3</v>
      </c>
      <c r="S35" s="41">
        <v>1.1738534968000845E-4</v>
      </c>
    </row>
    <row r="36" spans="2:19" ht="15" x14ac:dyDescent="0.25">
      <c r="B36" s="11" t="s">
        <v>1316</v>
      </c>
      <c r="C36" s="3" t="s">
        <v>1317</v>
      </c>
      <c r="D36" s="3"/>
      <c r="E36" s="3" t="s">
        <v>1311</v>
      </c>
      <c r="F36" s="3" t="s">
        <v>568</v>
      </c>
      <c r="G36" s="3" t="s">
        <v>302</v>
      </c>
      <c r="H36" s="3" t="s">
        <v>72</v>
      </c>
      <c r="I36" s="3" t="s">
        <v>1318</v>
      </c>
      <c r="J36" s="10">
        <v>5.3400000000110701</v>
      </c>
      <c r="K36" s="3" t="s">
        <v>73</v>
      </c>
      <c r="L36" s="41">
        <v>5.5999999999999994E-2</v>
      </c>
      <c r="M36" s="41">
        <v>1.3299999999924308E-2</v>
      </c>
      <c r="N36" s="10">
        <v>13445.742961</v>
      </c>
      <c r="O36" s="10">
        <v>148.36000000000001</v>
      </c>
      <c r="P36" s="10">
        <v>19.948104259000001</v>
      </c>
      <c r="Q36" s="41">
        <v>1.4268035515981933E-5</v>
      </c>
      <c r="R36" s="41">
        <v>6.633794488819145E-3</v>
      </c>
      <c r="S36" s="41">
        <v>1.721793781734767E-4</v>
      </c>
    </row>
    <row r="37" spans="2:19" ht="15" x14ac:dyDescent="0.25">
      <c r="B37" s="11" t="s">
        <v>1319</v>
      </c>
      <c r="C37" s="3">
        <v>1131994</v>
      </c>
      <c r="D37" s="3"/>
      <c r="E37" s="3" t="s">
        <v>1311</v>
      </c>
      <c r="F37" s="3" t="s">
        <v>568</v>
      </c>
      <c r="G37" s="3" t="s">
        <v>302</v>
      </c>
      <c r="H37" s="3" t="s">
        <v>72</v>
      </c>
      <c r="I37" s="3" t="s">
        <v>1315</v>
      </c>
      <c r="J37" s="10">
        <v>10.869999999997919</v>
      </c>
      <c r="K37" s="3" t="s">
        <v>73</v>
      </c>
      <c r="L37" s="41">
        <v>2.9500000000000002E-2</v>
      </c>
      <c r="M37" s="41">
        <v>2.2499999999976667E-2</v>
      </c>
      <c r="N37" s="10">
        <v>150591.28743500001</v>
      </c>
      <c r="O37" s="10">
        <v>109.51</v>
      </c>
      <c r="P37" s="10">
        <v>164.91251887000001</v>
      </c>
      <c r="Q37" s="41">
        <v>1.2821386512670577E-4</v>
      </c>
      <c r="R37" s="41">
        <v>5.4842091489646715E-2</v>
      </c>
      <c r="S37" s="41">
        <v>1.4234202199563681E-3</v>
      </c>
    </row>
    <row r="38" spans="2:19" ht="15" x14ac:dyDescent="0.25">
      <c r="B38" s="11" t="s">
        <v>1320</v>
      </c>
      <c r="C38" s="3" t="s">
        <v>1321</v>
      </c>
      <c r="D38" s="3"/>
      <c r="E38" s="3" t="s">
        <v>1322</v>
      </c>
      <c r="F38" s="3" t="s">
        <v>210</v>
      </c>
      <c r="G38" s="3" t="s">
        <v>347</v>
      </c>
      <c r="H38" s="3" t="s">
        <v>72</v>
      </c>
      <c r="I38" s="3" t="s">
        <v>1323</v>
      </c>
      <c r="J38" s="10">
        <v>4.00000000005583</v>
      </c>
      <c r="K38" s="3" t="s">
        <v>73</v>
      </c>
      <c r="L38" s="41">
        <v>7.7499999999999999E-2</v>
      </c>
      <c r="M38" s="41">
        <v>1.2699999999799537E-2</v>
      </c>
      <c r="N38" s="10">
        <v>2234.7350689999998</v>
      </c>
      <c r="O38" s="10">
        <v>156.97</v>
      </c>
      <c r="P38" s="10">
        <v>3.5078636350000001</v>
      </c>
      <c r="Q38" s="41">
        <v>7.6282797606450138E-5</v>
      </c>
      <c r="R38" s="41">
        <v>1.166549269407049E-3</v>
      </c>
      <c r="S38" s="41">
        <v>3.0277653031573303E-5</v>
      </c>
    </row>
    <row r="39" spans="2:19" ht="15" x14ac:dyDescent="0.25">
      <c r="B39" s="11" t="s">
        <v>1324</v>
      </c>
      <c r="C39" s="3" t="s">
        <v>1325</v>
      </c>
      <c r="D39" s="3"/>
      <c r="E39" s="3" t="s">
        <v>1326</v>
      </c>
      <c r="F39" s="3" t="s">
        <v>288</v>
      </c>
      <c r="G39" s="3" t="s">
        <v>347</v>
      </c>
      <c r="H39" s="3" t="s">
        <v>72</v>
      </c>
      <c r="I39" s="3" t="s">
        <v>1327</v>
      </c>
      <c r="J39" s="10">
        <v>2.9600000000025526</v>
      </c>
      <c r="K39" s="3" t="s">
        <v>73</v>
      </c>
      <c r="L39" s="41">
        <v>5.2999999999999999E-2</v>
      </c>
      <c r="M39" s="41">
        <v>9.3000000001463197E-3</v>
      </c>
      <c r="N39" s="10">
        <v>21348.27348</v>
      </c>
      <c r="O39" s="10">
        <v>137.31</v>
      </c>
      <c r="P39" s="10">
        <v>29.313314319</v>
      </c>
      <c r="Q39" s="41">
        <v>1.050887666765486E-4</v>
      </c>
      <c r="R39" s="41">
        <v>9.7482197031666072E-3</v>
      </c>
      <c r="S39" s="41">
        <v>2.5301392884850024E-4</v>
      </c>
    </row>
    <row r="40" spans="2:19" ht="15" x14ac:dyDescent="0.25">
      <c r="B40" s="11" t="s">
        <v>1328</v>
      </c>
      <c r="C40" s="3" t="s">
        <v>1329</v>
      </c>
      <c r="D40" s="3"/>
      <c r="E40" s="3" t="s">
        <v>1322</v>
      </c>
      <c r="F40" s="3" t="s">
        <v>210</v>
      </c>
      <c r="G40" s="3" t="s">
        <v>347</v>
      </c>
      <c r="H40" s="3" t="s">
        <v>72</v>
      </c>
      <c r="I40" s="3" t="s">
        <v>1330</v>
      </c>
      <c r="J40" s="10">
        <v>4.0100000000015008</v>
      </c>
      <c r="K40" s="3" t="s">
        <v>73</v>
      </c>
      <c r="L40" s="41">
        <v>7.7499999999999999E-2</v>
      </c>
      <c r="M40" s="41">
        <v>1.2100000000020325E-2</v>
      </c>
      <c r="N40" s="10">
        <v>104639.249884</v>
      </c>
      <c r="O40" s="10">
        <v>158.38</v>
      </c>
      <c r="P40" s="10">
        <v>165.72764396300002</v>
      </c>
      <c r="Q40" s="41">
        <v>0</v>
      </c>
      <c r="R40" s="41">
        <v>5.5113163481222152E-2</v>
      </c>
      <c r="S40" s="41">
        <v>1.4304558625329311E-3</v>
      </c>
    </row>
    <row r="41" spans="2:19" ht="15" x14ac:dyDescent="0.25">
      <c r="B41" s="11" t="s">
        <v>1331</v>
      </c>
      <c r="C41" s="3" t="s">
        <v>1332</v>
      </c>
      <c r="D41" s="3"/>
      <c r="E41" s="3" t="s">
        <v>744</v>
      </c>
      <c r="F41" s="3" t="s">
        <v>398</v>
      </c>
      <c r="G41" s="3" t="s">
        <v>347</v>
      </c>
      <c r="H41" s="3" t="s">
        <v>247</v>
      </c>
      <c r="I41" s="3" t="s">
        <v>1333</v>
      </c>
      <c r="J41" s="10">
        <v>1.9499999999935582</v>
      </c>
      <c r="K41" s="3" t="s">
        <v>73</v>
      </c>
      <c r="L41" s="41">
        <v>3.5000000000000003E-2</v>
      </c>
      <c r="M41" s="41">
        <v>1.5199999999994052E-2</v>
      </c>
      <c r="N41" s="10">
        <v>72138.381601999994</v>
      </c>
      <c r="O41" s="10">
        <v>106</v>
      </c>
      <c r="P41" s="10">
        <v>76.466684498999996</v>
      </c>
      <c r="Q41" s="41">
        <v>1.4427676320399998E-4</v>
      </c>
      <c r="R41" s="41">
        <v>2.5429196861093992E-2</v>
      </c>
      <c r="S41" s="41">
        <v>6.6001189973153174E-4</v>
      </c>
    </row>
    <row r="42" spans="2:19" ht="15" x14ac:dyDescent="0.25">
      <c r="B42" s="11" t="s">
        <v>1334</v>
      </c>
      <c r="C42" s="3" t="s">
        <v>1335</v>
      </c>
      <c r="D42" s="3"/>
      <c r="E42" s="3" t="s">
        <v>744</v>
      </c>
      <c r="F42" s="3" t="s">
        <v>398</v>
      </c>
      <c r="G42" s="3" t="s">
        <v>347</v>
      </c>
      <c r="H42" s="3" t="s">
        <v>247</v>
      </c>
      <c r="I42" s="3" t="s">
        <v>1336</v>
      </c>
      <c r="J42" s="10">
        <v>1.9699999999984377</v>
      </c>
      <c r="K42" s="3" t="s">
        <v>73</v>
      </c>
      <c r="L42" s="41">
        <v>2.35E-2</v>
      </c>
      <c r="M42" s="41">
        <v>2.6099999999978557E-2</v>
      </c>
      <c r="N42" s="10">
        <v>68028.911386000007</v>
      </c>
      <c r="O42" s="10">
        <v>100.12</v>
      </c>
      <c r="P42" s="10">
        <v>68.110546080000006</v>
      </c>
      <c r="Q42" s="41">
        <v>2.0954151898008972E-4</v>
      </c>
      <c r="R42" s="41">
        <v>2.2650341072491306E-2</v>
      </c>
      <c r="S42" s="41">
        <v>5.878870151693412E-4</v>
      </c>
    </row>
    <row r="43" spans="2:19" ht="15" x14ac:dyDescent="0.25">
      <c r="B43" s="11" t="s">
        <v>1337</v>
      </c>
      <c r="C43" s="3" t="s">
        <v>1338</v>
      </c>
      <c r="D43" s="3"/>
      <c r="E43" s="3" t="s">
        <v>431</v>
      </c>
      <c r="F43" s="3" t="s">
        <v>398</v>
      </c>
      <c r="G43" s="3" t="s">
        <v>347</v>
      </c>
      <c r="H43" s="3" t="s">
        <v>247</v>
      </c>
      <c r="I43" s="3" t="s">
        <v>1339</v>
      </c>
      <c r="J43" s="10">
        <v>3.2700000000112124</v>
      </c>
      <c r="K43" s="3" t="s">
        <v>73</v>
      </c>
      <c r="L43" s="41">
        <v>4.4999999999999998E-2</v>
      </c>
      <c r="M43" s="41">
        <v>1.7399999999949765E-2</v>
      </c>
      <c r="N43" s="10">
        <v>46338.910581999997</v>
      </c>
      <c r="O43" s="10">
        <v>118.9</v>
      </c>
      <c r="P43" s="10">
        <v>55.096964681000003</v>
      </c>
      <c r="Q43" s="41">
        <v>1.8535564232799998E-4</v>
      </c>
      <c r="R43" s="41">
        <v>1.8322640382560519E-2</v>
      </c>
      <c r="S43" s="41">
        <v>4.7556203811901224E-4</v>
      </c>
    </row>
    <row r="44" spans="2:19" ht="15" x14ac:dyDescent="0.25">
      <c r="B44" s="11" t="s">
        <v>1340</v>
      </c>
      <c r="C44" s="3" t="s">
        <v>1341</v>
      </c>
      <c r="D44" s="3"/>
      <c r="E44" s="3" t="s">
        <v>1342</v>
      </c>
      <c r="F44" s="3" t="s">
        <v>246</v>
      </c>
      <c r="G44" s="3" t="s">
        <v>347</v>
      </c>
      <c r="H44" s="3" t="s">
        <v>72</v>
      </c>
      <c r="I44" s="3" t="s">
        <v>1343</v>
      </c>
      <c r="J44" s="10">
        <v>6.229999999997669</v>
      </c>
      <c r="K44" s="3" t="s">
        <v>73</v>
      </c>
      <c r="L44" s="41">
        <v>3.61E-2</v>
      </c>
      <c r="M44" s="41">
        <v>3.3600000000040937E-2</v>
      </c>
      <c r="N44" s="10">
        <v>101719.55981399999</v>
      </c>
      <c r="O44" s="10">
        <v>103.23</v>
      </c>
      <c r="P44" s="10">
        <v>105.00510159599999</v>
      </c>
      <c r="Q44" s="41">
        <v>0</v>
      </c>
      <c r="R44" s="41">
        <v>3.4919722456892698E-2</v>
      </c>
      <c r="S44" s="41">
        <v>9.063374074599087E-4</v>
      </c>
    </row>
    <row r="45" spans="2:19" ht="15" x14ac:dyDescent="0.25">
      <c r="B45" s="11" t="s">
        <v>1344</v>
      </c>
      <c r="C45" s="3" t="s">
        <v>1345</v>
      </c>
      <c r="D45" s="3"/>
      <c r="E45" s="3" t="s">
        <v>265</v>
      </c>
      <c r="F45" s="3" t="s">
        <v>246</v>
      </c>
      <c r="G45" s="3" t="s">
        <v>211</v>
      </c>
      <c r="H45" s="3" t="s">
        <v>72</v>
      </c>
      <c r="I45" s="3" t="s">
        <v>1346</v>
      </c>
      <c r="J45" s="10">
        <v>1.9700000000106652</v>
      </c>
      <c r="K45" s="3" t="s">
        <v>73</v>
      </c>
      <c r="L45" s="41">
        <v>5.7500000000000002E-2</v>
      </c>
      <c r="M45" s="41">
        <v>1.2800000000102063E-2</v>
      </c>
      <c r="N45" s="10">
        <v>23904.096556</v>
      </c>
      <c r="O45" s="10">
        <v>136.1</v>
      </c>
      <c r="P45" s="10">
        <v>32.533475412999998</v>
      </c>
      <c r="Q45" s="41">
        <v>5.203329681323465E-5</v>
      </c>
      <c r="R45" s="41">
        <v>1.0819092736570227E-2</v>
      </c>
      <c r="S45" s="41">
        <v>2.8080831610378005E-4</v>
      </c>
    </row>
    <row r="46" spans="2:19" ht="15" x14ac:dyDescent="0.25">
      <c r="B46" s="11" t="s">
        <v>1347</v>
      </c>
      <c r="C46" s="3" t="s">
        <v>1348</v>
      </c>
      <c r="D46" s="3"/>
      <c r="E46" s="3" t="s">
        <v>245</v>
      </c>
      <c r="F46" s="3" t="s">
        <v>246</v>
      </c>
      <c r="G46" s="3" t="s">
        <v>211</v>
      </c>
      <c r="H46" s="3" t="s">
        <v>72</v>
      </c>
      <c r="I46" s="3" t="s">
        <v>1272</v>
      </c>
      <c r="J46" s="10">
        <v>0.49999999999517747</v>
      </c>
      <c r="K46" s="3" t="s">
        <v>73</v>
      </c>
      <c r="L46" s="41">
        <v>6.9000000000000006E-2</v>
      </c>
      <c r="M46" s="41">
        <v>1.9300000000144358E-2</v>
      </c>
      <c r="N46" s="10">
        <v>4599.9845379999997</v>
      </c>
      <c r="O46" s="10">
        <v>131.55000000000001</v>
      </c>
      <c r="P46" s="10">
        <v>6.0512796600000005</v>
      </c>
      <c r="Q46" s="41">
        <v>0</v>
      </c>
      <c r="R46" s="41">
        <v>2.0123689518366174E-3</v>
      </c>
      <c r="S46" s="41">
        <v>5.2230806270351746E-5</v>
      </c>
    </row>
    <row r="47" spans="2:19" ht="15" x14ac:dyDescent="0.25">
      <c r="B47" s="11" t="s">
        <v>1349</v>
      </c>
      <c r="C47" s="3" t="s">
        <v>1350</v>
      </c>
      <c r="D47" s="3"/>
      <c r="E47" s="3" t="s">
        <v>536</v>
      </c>
      <c r="F47" s="3" t="s">
        <v>435</v>
      </c>
      <c r="G47" s="3" t="s">
        <v>520</v>
      </c>
      <c r="H47" s="3" t="s">
        <v>247</v>
      </c>
      <c r="I47" s="3" t="s">
        <v>1351</v>
      </c>
      <c r="J47" s="10">
        <v>1.4799999999953388</v>
      </c>
      <c r="K47" s="3" t="s">
        <v>73</v>
      </c>
      <c r="L47" s="41">
        <v>5.4000000000000006E-2</v>
      </c>
      <c r="M47" s="41">
        <v>1.9099999999942628E-2</v>
      </c>
      <c r="N47" s="10">
        <v>58297.810236999998</v>
      </c>
      <c r="O47" s="10">
        <v>124.98</v>
      </c>
      <c r="P47" s="10">
        <v>72.860603237000007</v>
      </c>
      <c r="Q47" s="41">
        <v>1.6328249190373405E-4</v>
      </c>
      <c r="R47" s="41">
        <v>2.422998506174235E-2</v>
      </c>
      <c r="S47" s="41">
        <v>6.288864944663143E-4</v>
      </c>
    </row>
    <row r="48" spans="2:19" ht="15" x14ac:dyDescent="0.25">
      <c r="B48" s="11" t="s">
        <v>1352</v>
      </c>
      <c r="C48" s="3" t="s">
        <v>1353</v>
      </c>
      <c r="D48" s="3"/>
      <c r="E48" s="3" t="s">
        <v>536</v>
      </c>
      <c r="F48" s="3" t="s">
        <v>435</v>
      </c>
      <c r="G48" s="3" t="s">
        <v>520</v>
      </c>
      <c r="H48" s="3" t="s">
        <v>247</v>
      </c>
      <c r="I48" s="3" t="s">
        <v>1354</v>
      </c>
      <c r="J48" s="10">
        <v>0.77999999998356884</v>
      </c>
      <c r="K48" s="3" t="s">
        <v>73</v>
      </c>
      <c r="L48" s="41">
        <v>5.3499999999999999E-2</v>
      </c>
      <c r="M48" s="41">
        <v>1.4699999999931941E-2</v>
      </c>
      <c r="N48" s="10">
        <v>14207.677663999999</v>
      </c>
      <c r="O48" s="10">
        <v>123.25</v>
      </c>
      <c r="P48" s="10">
        <v>17.510962727999999</v>
      </c>
      <c r="Q48" s="41">
        <v>7.1547520836006618E-5</v>
      </c>
      <c r="R48" s="41">
        <v>5.8233166686259925E-3</v>
      </c>
      <c r="S48" s="41">
        <v>1.5114351893191433E-4</v>
      </c>
    </row>
    <row r="49" spans="2:19" ht="15" x14ac:dyDescent="0.25">
      <c r="B49" s="11" t="s">
        <v>1355</v>
      </c>
      <c r="C49" s="3" t="s">
        <v>1356</v>
      </c>
      <c r="D49" s="3"/>
      <c r="E49" s="3" t="s">
        <v>1357</v>
      </c>
      <c r="F49" s="3" t="s">
        <v>288</v>
      </c>
      <c r="G49" s="3" t="s">
        <v>217</v>
      </c>
      <c r="H49" s="3" t="s">
        <v>72</v>
      </c>
      <c r="I49" s="3" t="s">
        <v>1358</v>
      </c>
      <c r="J49" s="10">
        <v>2.439999999970373</v>
      </c>
      <c r="K49" s="3" t="s">
        <v>73</v>
      </c>
      <c r="L49" s="41">
        <v>6.7000000000000004E-2</v>
      </c>
      <c r="M49" s="41">
        <v>4.4300000000048828E-2</v>
      </c>
      <c r="N49" s="10">
        <v>4467.1207770000001</v>
      </c>
      <c r="O49" s="10">
        <v>126.66</v>
      </c>
      <c r="P49" s="10">
        <v>5.6580551809999999</v>
      </c>
      <c r="Q49" s="41">
        <v>6.733107203813919E-5</v>
      </c>
      <c r="R49" s="41">
        <v>1.8816011180720592E-3</v>
      </c>
      <c r="S49" s="41">
        <v>4.8836742082710315E-5</v>
      </c>
    </row>
    <row r="50" spans="2:19" ht="15" x14ac:dyDescent="0.25">
      <c r="B50" s="11" t="s">
        <v>1359</v>
      </c>
      <c r="C50" s="3" t="s">
        <v>1360</v>
      </c>
      <c r="D50" s="3"/>
      <c r="E50" s="3" t="s">
        <v>1357</v>
      </c>
      <c r="F50" s="3" t="s">
        <v>288</v>
      </c>
      <c r="G50" s="3" t="s">
        <v>217</v>
      </c>
      <c r="H50" s="3" t="s">
        <v>72</v>
      </c>
      <c r="I50" s="3" t="s">
        <v>1361</v>
      </c>
      <c r="J50" s="10">
        <v>2.1099999999955807</v>
      </c>
      <c r="K50" s="3" t="s">
        <v>73</v>
      </c>
      <c r="L50" s="41">
        <v>6.7000000000000004E-2</v>
      </c>
      <c r="M50" s="41">
        <v>4.3300000000160377E-2</v>
      </c>
      <c r="N50" s="10">
        <v>3808.8079480000001</v>
      </c>
      <c r="O50" s="10">
        <v>128.86000000000001</v>
      </c>
      <c r="P50" s="10">
        <v>4.9080299169999995</v>
      </c>
      <c r="Q50" s="41">
        <v>1.8729694961629137E-5</v>
      </c>
      <c r="R50" s="41">
        <v>1.6321782456929198E-3</v>
      </c>
      <c r="S50" s="41">
        <v>4.2362999921890492E-5</v>
      </c>
    </row>
    <row r="51" spans="2:19" ht="15" x14ac:dyDescent="0.25">
      <c r="B51" s="11" t="s">
        <v>1362</v>
      </c>
      <c r="C51" s="3" t="s">
        <v>1363</v>
      </c>
      <c r="D51" s="3"/>
      <c r="E51" s="3" t="s">
        <v>1357</v>
      </c>
      <c r="F51" s="3" t="s">
        <v>288</v>
      </c>
      <c r="G51" s="3" t="s">
        <v>217</v>
      </c>
      <c r="H51" s="3" t="s">
        <v>72</v>
      </c>
      <c r="I51" s="3" t="s">
        <v>1364</v>
      </c>
      <c r="J51" s="10">
        <v>1.9100000000039308</v>
      </c>
      <c r="K51" s="3" t="s">
        <v>73</v>
      </c>
      <c r="L51" s="41">
        <v>7.0000000000000007E-2</v>
      </c>
      <c r="M51" s="41">
        <v>4.3400000000248663E-2</v>
      </c>
      <c r="N51" s="10">
        <v>13381.221385000001</v>
      </c>
      <c r="O51" s="10">
        <v>130.13999999999999</v>
      </c>
      <c r="P51" s="10">
        <v>17.414321505</v>
      </c>
      <c r="Q51" s="41">
        <v>1.3670775658968041E-4</v>
      </c>
      <c r="R51" s="41">
        <v>5.7911783759739032E-3</v>
      </c>
      <c r="S51" s="41">
        <v>1.5030937321731304E-4</v>
      </c>
    </row>
    <row r="52" spans="2:19" ht="15" x14ac:dyDescent="0.25">
      <c r="B52" s="11" t="s">
        <v>1365</v>
      </c>
      <c r="C52" s="3" t="s">
        <v>1366</v>
      </c>
      <c r="D52" s="3"/>
      <c r="E52" s="3" t="s">
        <v>1367</v>
      </c>
      <c r="F52" s="3" t="s">
        <v>568</v>
      </c>
      <c r="G52" s="3" t="s">
        <v>217</v>
      </c>
      <c r="H52" s="3" t="s">
        <v>72</v>
      </c>
      <c r="I52" s="3" t="s">
        <v>1368</v>
      </c>
      <c r="J52" s="10">
        <v>2.3899999999151147</v>
      </c>
      <c r="K52" s="3" t="s">
        <v>73</v>
      </c>
      <c r="L52" s="41">
        <v>7.7456999999999998E-2</v>
      </c>
      <c r="M52" s="41">
        <v>1.1799999998381413E-2</v>
      </c>
      <c r="N52" s="10">
        <v>1141.6500329999999</v>
      </c>
      <c r="O52" s="10">
        <v>140.55000000000001</v>
      </c>
      <c r="P52" s="10">
        <v>1.6045891210000001</v>
      </c>
      <c r="Q52" s="41">
        <v>2.3618886514713706E-5</v>
      </c>
      <c r="R52" s="41">
        <v>5.3361032855573048E-4</v>
      </c>
      <c r="S52" s="41">
        <v>1.3849795122915372E-5</v>
      </c>
    </row>
    <row r="53" spans="2:19" ht="15" x14ac:dyDescent="0.25">
      <c r="B53" s="11" t="s">
        <v>1369</v>
      </c>
      <c r="C53" s="3" t="s">
        <v>1370</v>
      </c>
      <c r="D53" s="3"/>
      <c r="E53" s="3" t="s">
        <v>1371</v>
      </c>
      <c r="F53" s="3" t="s">
        <v>288</v>
      </c>
      <c r="G53" s="3" t="s">
        <v>631</v>
      </c>
      <c r="H53" s="3" t="s">
        <v>128</v>
      </c>
      <c r="I53" s="3" t="s">
        <v>1372</v>
      </c>
      <c r="J53" s="10">
        <v>1.4400000000340085</v>
      </c>
      <c r="K53" s="3" t="s">
        <v>73</v>
      </c>
      <c r="L53" s="41">
        <v>6.5040000000000001E-2</v>
      </c>
      <c r="M53" s="41">
        <v>4.3000000000082021E-2</v>
      </c>
      <c r="N53" s="10">
        <v>12034.189242</v>
      </c>
      <c r="O53" s="10">
        <v>121.16</v>
      </c>
      <c r="P53" s="10">
        <v>14.580623682000001</v>
      </c>
      <c r="Q53" s="41">
        <v>7.4416178530225055E-5</v>
      </c>
      <c r="R53" s="41">
        <v>4.8488247188480625E-3</v>
      </c>
      <c r="S53" s="41">
        <v>1.2585069169244854E-4</v>
      </c>
    </row>
    <row r="54" spans="2:19" ht="15" x14ac:dyDescent="0.25">
      <c r="B54" s="11" t="s">
        <v>1373</v>
      </c>
      <c r="C54" s="3" t="s">
        <v>1374</v>
      </c>
      <c r="D54" s="3"/>
      <c r="E54" s="3" t="s">
        <v>1375</v>
      </c>
      <c r="F54" s="3" t="s">
        <v>568</v>
      </c>
      <c r="G54" s="3" t="s">
        <v>631</v>
      </c>
      <c r="H54" s="3" t="s">
        <v>247</v>
      </c>
      <c r="I54" s="3" t="s">
        <v>1376</v>
      </c>
      <c r="J54" s="10">
        <v>2.4099999999706703</v>
      </c>
      <c r="K54" s="3" t="s">
        <v>73</v>
      </c>
      <c r="L54" s="41">
        <v>3.3799999999999997E-2</v>
      </c>
      <c r="M54" s="41">
        <v>1.1400000000350088E-2</v>
      </c>
      <c r="N54" s="10">
        <v>8570.4783150000003</v>
      </c>
      <c r="O54" s="10">
        <v>114.89</v>
      </c>
      <c r="P54" s="10">
        <v>9.8466225380000001</v>
      </c>
      <c r="Q54" s="41">
        <v>4.2852391575000007E-5</v>
      </c>
      <c r="R54" s="41">
        <v>3.2745201989104354E-3</v>
      </c>
      <c r="S54" s="41">
        <v>8.4989797711573157E-5</v>
      </c>
    </row>
    <row r="55" spans="2:19" ht="15" x14ac:dyDescent="0.25">
      <c r="B55" s="11" t="s">
        <v>1377</v>
      </c>
      <c r="C55" s="3" t="s">
        <v>1378</v>
      </c>
      <c r="D55" s="3"/>
      <c r="E55" s="3" t="s">
        <v>650</v>
      </c>
      <c r="F55" s="3" t="s">
        <v>288</v>
      </c>
      <c r="G55" s="3" t="s">
        <v>651</v>
      </c>
      <c r="H55" s="3" t="s">
        <v>247</v>
      </c>
      <c r="I55" s="3" t="s">
        <v>1379</v>
      </c>
      <c r="J55" s="10">
        <v>1.2199999997162918</v>
      </c>
      <c r="K55" s="3" t="s">
        <v>73</v>
      </c>
      <c r="L55" s="41">
        <v>5.5999999999999994E-2</v>
      </c>
      <c r="M55" s="41">
        <v>1.4099999999168928E-2</v>
      </c>
      <c r="N55" s="10">
        <v>669.65384800000004</v>
      </c>
      <c r="O55" s="10">
        <v>125.01</v>
      </c>
      <c r="P55" s="10">
        <v>0.83713427799999995</v>
      </c>
      <c r="Q55" s="41">
        <v>2.3778515963525216E-5</v>
      </c>
      <c r="R55" s="41">
        <v>2.7839120388056289E-4</v>
      </c>
      <c r="S55" s="41">
        <v>7.2256118958628296E-6</v>
      </c>
    </row>
    <row r="56" spans="2:19" ht="15" x14ac:dyDescent="0.25">
      <c r="B56" s="11" t="s">
        <v>1380</v>
      </c>
      <c r="C56" s="3" t="s">
        <v>1381</v>
      </c>
      <c r="D56" s="3"/>
      <c r="E56" s="3" t="s">
        <v>630</v>
      </c>
      <c r="F56" s="3" t="s">
        <v>354</v>
      </c>
      <c r="G56" s="3" t="s">
        <v>651</v>
      </c>
      <c r="H56" s="3" t="s">
        <v>128</v>
      </c>
      <c r="I56" s="3" t="s">
        <v>1382</v>
      </c>
      <c r="J56" s="10">
        <v>1.2099999998975866</v>
      </c>
      <c r="K56" s="3" t="s">
        <v>73</v>
      </c>
      <c r="L56" s="41">
        <v>6.5000000000000002E-2</v>
      </c>
      <c r="M56" s="41">
        <v>3.3799999996205587E-2</v>
      </c>
      <c r="N56" s="10">
        <v>827.95073100000002</v>
      </c>
      <c r="O56" s="10">
        <v>128.30000000000001</v>
      </c>
      <c r="P56" s="10">
        <v>1.0622607880000001</v>
      </c>
      <c r="Q56" s="41">
        <v>1.996178804324791E-5</v>
      </c>
      <c r="R56" s="41">
        <v>3.5325761634435836E-4</v>
      </c>
      <c r="S56" s="41">
        <v>9.1687610793085023E-6</v>
      </c>
    </row>
    <row r="57" spans="2:19" ht="15" x14ac:dyDescent="0.25">
      <c r="B57" s="11" t="s">
        <v>1383</v>
      </c>
      <c r="C57" s="3">
        <v>1101567</v>
      </c>
      <c r="D57" s="3"/>
      <c r="E57" s="3" t="s">
        <v>1384</v>
      </c>
      <c r="F57" s="3" t="s">
        <v>435</v>
      </c>
      <c r="G57" s="3" t="s">
        <v>687</v>
      </c>
      <c r="H57" s="3" t="s">
        <v>72</v>
      </c>
      <c r="I57" s="3" t="s">
        <v>1385</v>
      </c>
      <c r="J57" s="10">
        <v>2.6599999999965163</v>
      </c>
      <c r="K57" s="3" t="s">
        <v>73</v>
      </c>
      <c r="L57" s="41">
        <v>5.5999999999999994E-2</v>
      </c>
      <c r="M57" s="41">
        <v>6.63000000000359E-2</v>
      </c>
      <c r="N57" s="10">
        <v>103389.22932400001</v>
      </c>
      <c r="O57" s="10">
        <v>119.396</v>
      </c>
      <c r="P57" s="10">
        <v>123.44260425099999</v>
      </c>
      <c r="Q57" s="41">
        <v>7.0877767096468708E-5</v>
      </c>
      <c r="R57" s="41">
        <v>4.1051162412904775E-2</v>
      </c>
      <c r="S57" s="41">
        <v>1.0654782311187514E-3</v>
      </c>
    </row>
    <row r="58" spans="2:19" ht="15" x14ac:dyDescent="0.25">
      <c r="B58" s="11" t="s">
        <v>1386</v>
      </c>
      <c r="C58" s="3" t="s">
        <v>1387</v>
      </c>
      <c r="D58" s="3"/>
      <c r="E58" s="3" t="s">
        <v>1388</v>
      </c>
      <c r="F58" s="3" t="s">
        <v>288</v>
      </c>
      <c r="G58" s="3" t="s">
        <v>687</v>
      </c>
      <c r="H58" s="3" t="s">
        <v>72</v>
      </c>
      <c r="I58" s="3" t="s">
        <v>1389</v>
      </c>
      <c r="J58" s="10">
        <v>3.2099999999999995</v>
      </c>
      <c r="K58" s="3" t="s">
        <v>73</v>
      </c>
      <c r="L58" s="41">
        <v>1.3047E-2</v>
      </c>
      <c r="M58" s="41">
        <v>0.15209999999999999</v>
      </c>
      <c r="N58" s="10">
        <v>1809.85</v>
      </c>
      <c r="O58" s="10">
        <v>77</v>
      </c>
      <c r="P58" s="10">
        <v>1.41239</v>
      </c>
      <c r="Q58" s="41">
        <v>0</v>
      </c>
      <c r="R58" s="41">
        <v>4.6969400582694596E-4</v>
      </c>
      <c r="S58" s="41">
        <v>1.2190854267704114E-5</v>
      </c>
    </row>
    <row r="59" spans="2:19" ht="15" x14ac:dyDescent="0.25">
      <c r="B59" s="11" t="s">
        <v>1390</v>
      </c>
      <c r="C59" s="3" t="s">
        <v>1391</v>
      </c>
      <c r="D59" s="3"/>
      <c r="E59" s="3" t="s">
        <v>1392</v>
      </c>
      <c r="F59" s="3" t="s">
        <v>435</v>
      </c>
      <c r="G59" s="3" t="s">
        <v>84</v>
      </c>
      <c r="H59" s="3" t="s">
        <v>693</v>
      </c>
      <c r="I59" s="3" t="s">
        <v>1393</v>
      </c>
      <c r="J59" s="10">
        <v>0</v>
      </c>
      <c r="K59" s="3" t="s">
        <v>73</v>
      </c>
      <c r="L59" s="41">
        <v>6.6000000000000003E-2</v>
      </c>
      <c r="M59" s="41">
        <v>0</v>
      </c>
      <c r="N59" s="10">
        <v>22.93</v>
      </c>
      <c r="O59" s="10">
        <v>0</v>
      </c>
      <c r="P59" s="10">
        <v>0</v>
      </c>
      <c r="Q59" s="41">
        <v>0</v>
      </c>
      <c r="R59" s="41">
        <v>0</v>
      </c>
      <c r="S59" s="41">
        <v>0</v>
      </c>
    </row>
    <row r="60" spans="2:19" ht="15" x14ac:dyDescent="0.25">
      <c r="B60" s="11" t="s">
        <v>1394</v>
      </c>
      <c r="C60" s="3" t="s">
        <v>1395</v>
      </c>
      <c r="D60" s="3"/>
      <c r="E60" s="3" t="s">
        <v>1392</v>
      </c>
      <c r="F60" s="3" t="s">
        <v>435</v>
      </c>
      <c r="G60" s="3" t="s">
        <v>84</v>
      </c>
      <c r="H60" s="3" t="s">
        <v>693</v>
      </c>
      <c r="I60" s="3" t="s">
        <v>1396</v>
      </c>
      <c r="J60" s="10">
        <v>0</v>
      </c>
      <c r="K60" s="3" t="s">
        <v>73</v>
      </c>
      <c r="L60" s="41">
        <v>6.9500000000000006E-2</v>
      </c>
      <c r="M60" s="41">
        <v>0</v>
      </c>
      <c r="N60" s="10">
        <v>303.68</v>
      </c>
      <c r="O60" s="10">
        <v>0</v>
      </c>
      <c r="P60" s="10">
        <v>0</v>
      </c>
      <c r="Q60" s="41">
        <v>0</v>
      </c>
      <c r="R60" s="41">
        <v>0</v>
      </c>
      <c r="S60" s="41">
        <v>0</v>
      </c>
    </row>
    <row r="61" spans="2:19" ht="15" x14ac:dyDescent="0.25">
      <c r="B61" s="11" t="s">
        <v>1397</v>
      </c>
      <c r="C61" s="3" t="s">
        <v>1398</v>
      </c>
      <c r="D61" s="3"/>
      <c r="E61" s="3" t="s">
        <v>1399</v>
      </c>
      <c r="F61" s="3" t="s">
        <v>288</v>
      </c>
      <c r="G61" s="3" t="s">
        <v>84</v>
      </c>
      <c r="H61" s="3" t="s">
        <v>693</v>
      </c>
      <c r="I61" s="3" t="s">
        <v>1400</v>
      </c>
      <c r="J61" s="10">
        <v>1.5</v>
      </c>
      <c r="K61" s="3" t="s">
        <v>73</v>
      </c>
      <c r="L61" s="41">
        <v>0.05</v>
      </c>
      <c r="M61" s="41">
        <v>0.5</v>
      </c>
      <c r="N61" s="10">
        <v>187.4</v>
      </c>
      <c r="O61" s="10">
        <v>31</v>
      </c>
      <c r="P61" s="10">
        <v>5.8089999999999996E-2</v>
      </c>
      <c r="Q61" s="41">
        <v>0</v>
      </c>
      <c r="R61" s="41">
        <v>1.9317982142671137E-5</v>
      </c>
      <c r="S61" s="41">
        <v>5.0139601980397195E-7</v>
      </c>
    </row>
    <row r="62" spans="2:19" x14ac:dyDescent="0.2">
      <c r="B62" s="44"/>
      <c r="C62" s="45"/>
      <c r="D62" s="45"/>
      <c r="E62" s="45"/>
      <c r="F62" s="45"/>
      <c r="G62" s="45"/>
      <c r="H62" s="45"/>
      <c r="I62" s="45"/>
      <c r="J62" s="14"/>
      <c r="K62" s="45"/>
      <c r="L62" s="14"/>
      <c r="M62" s="14"/>
      <c r="N62" s="14"/>
      <c r="O62" s="14"/>
      <c r="P62" s="14"/>
      <c r="Q62" s="14"/>
      <c r="R62" s="14"/>
      <c r="S62" s="14"/>
    </row>
    <row r="63" spans="2:19" ht="15" x14ac:dyDescent="0.25">
      <c r="B63" s="9" t="s">
        <v>1240</v>
      </c>
      <c r="C63" s="37"/>
      <c r="D63" s="37"/>
      <c r="E63" s="37"/>
      <c r="F63" s="37"/>
      <c r="G63" s="37"/>
      <c r="H63" s="37"/>
      <c r="I63" s="37"/>
      <c r="J63" s="10">
        <v>3.3960320443260801</v>
      </c>
      <c r="K63" s="37"/>
      <c r="L63" s="41"/>
      <c r="M63" s="41">
        <v>2.936133130651393E-2</v>
      </c>
      <c r="N63" s="10"/>
      <c r="O63" s="10"/>
      <c r="P63" s="10">
        <v>542.40351822299999</v>
      </c>
      <c r="Q63" s="41"/>
      <c r="R63" s="41">
        <v>0.18037771525484445</v>
      </c>
      <c r="S63" s="41">
        <v>4.6816829947440766E-3</v>
      </c>
    </row>
    <row r="64" spans="2:19" ht="15" x14ac:dyDescent="0.25">
      <c r="B64" s="11" t="s">
        <v>1401</v>
      </c>
      <c r="C64" s="3" t="s">
        <v>1402</v>
      </c>
      <c r="D64" s="3"/>
      <c r="E64" s="3" t="s">
        <v>305</v>
      </c>
      <c r="F64" s="3" t="s">
        <v>306</v>
      </c>
      <c r="G64" s="3" t="s">
        <v>302</v>
      </c>
      <c r="H64" s="3" t="s">
        <v>72</v>
      </c>
      <c r="I64" s="3" t="s">
        <v>1403</v>
      </c>
      <c r="J64" s="10">
        <v>2.0300000000000002</v>
      </c>
      <c r="K64" s="3" t="s">
        <v>73</v>
      </c>
      <c r="L64" s="41">
        <v>6.6500000000000004E-2</v>
      </c>
      <c r="M64" s="41">
        <v>2.1499999999999998E-2</v>
      </c>
      <c r="N64" s="10">
        <v>300000</v>
      </c>
      <c r="O64" s="10">
        <v>110.07</v>
      </c>
      <c r="P64" s="10">
        <v>330.21</v>
      </c>
      <c r="Q64" s="41">
        <v>0</v>
      </c>
      <c r="R64" s="41">
        <v>0.10981220319041896</v>
      </c>
      <c r="S64" s="41">
        <v>2.8501631898686449E-3</v>
      </c>
    </row>
    <row r="65" spans="2:19" ht="15" x14ac:dyDescent="0.25">
      <c r="B65" s="11" t="s">
        <v>1404</v>
      </c>
      <c r="C65" s="3" t="s">
        <v>1405</v>
      </c>
      <c r="D65" s="3"/>
      <c r="E65" s="3" t="s">
        <v>1342</v>
      </c>
      <c r="F65" s="3" t="s">
        <v>246</v>
      </c>
      <c r="G65" s="3" t="s">
        <v>347</v>
      </c>
      <c r="H65" s="3" t="s">
        <v>72</v>
      </c>
      <c r="I65" s="3" t="s">
        <v>1343</v>
      </c>
      <c r="J65" s="10">
        <v>5.9800000000034688</v>
      </c>
      <c r="K65" s="3" t="s">
        <v>73</v>
      </c>
      <c r="L65" s="41">
        <v>4.8099999999999997E-2</v>
      </c>
      <c r="M65" s="41">
        <v>4.6700000000001518E-2</v>
      </c>
      <c r="N65" s="10">
        <v>109684.10292</v>
      </c>
      <c r="O65" s="10">
        <v>103.15</v>
      </c>
      <c r="P65" s="10">
        <v>113.139152162</v>
      </c>
      <c r="Q65" s="41">
        <v>0</v>
      </c>
      <c r="R65" s="41">
        <v>3.7624722346401601E-2</v>
      </c>
      <c r="S65" s="41">
        <v>9.7654537059774053E-4</v>
      </c>
    </row>
    <row r="66" spans="2:19" ht="15" x14ac:dyDescent="0.25">
      <c r="B66" s="11" t="s">
        <v>1406</v>
      </c>
      <c r="C66" s="3" t="s">
        <v>1407</v>
      </c>
      <c r="D66" s="3"/>
      <c r="E66" s="3" t="s">
        <v>1408</v>
      </c>
      <c r="F66" s="3" t="s">
        <v>493</v>
      </c>
      <c r="G66" s="3" t="s">
        <v>520</v>
      </c>
      <c r="H66" s="3" t="s">
        <v>247</v>
      </c>
      <c r="I66" s="3" t="s">
        <v>1409</v>
      </c>
      <c r="J66" s="10">
        <v>3.5500000000104879</v>
      </c>
      <c r="K66" s="3" t="s">
        <v>73</v>
      </c>
      <c r="L66" s="41">
        <v>2.92E-2</v>
      </c>
      <c r="M66" s="41">
        <v>2.6800000000080579E-2</v>
      </c>
      <c r="N66" s="10">
        <v>39617.897975</v>
      </c>
      <c r="O66" s="10">
        <v>101.6</v>
      </c>
      <c r="P66" s="10">
        <v>40.251784342000001</v>
      </c>
      <c r="Q66" s="41">
        <v>1.584715919E-4</v>
      </c>
      <c r="R66" s="41">
        <v>1.3385836652253499E-2</v>
      </c>
      <c r="S66" s="41">
        <v>3.4742786123406164E-4</v>
      </c>
    </row>
    <row r="67" spans="2:19" ht="15" x14ac:dyDescent="0.25">
      <c r="B67" s="11" t="s">
        <v>1410</v>
      </c>
      <c r="C67" s="3" t="s">
        <v>1411</v>
      </c>
      <c r="D67" s="3"/>
      <c r="E67" s="3" t="s">
        <v>1412</v>
      </c>
      <c r="F67" s="3" t="s">
        <v>435</v>
      </c>
      <c r="G67" s="3" t="s">
        <v>520</v>
      </c>
      <c r="H67" s="3" t="s">
        <v>247</v>
      </c>
      <c r="I67" s="3" t="s">
        <v>1413</v>
      </c>
      <c r="J67" s="10">
        <v>5.9900000000004807</v>
      </c>
      <c r="K67" s="3" t="s">
        <v>73</v>
      </c>
      <c r="L67" s="41">
        <v>4.5999999999999999E-2</v>
      </c>
      <c r="M67" s="41">
        <v>4.1900000000063838E-2</v>
      </c>
      <c r="N67" s="10">
        <v>57273.382407999998</v>
      </c>
      <c r="O67" s="10">
        <v>102.67</v>
      </c>
      <c r="P67" s="10">
        <v>58.802581719000003</v>
      </c>
      <c r="Q67" s="41">
        <v>8.1819117725714279E-5</v>
      </c>
      <c r="R67" s="41">
        <v>1.9554953065770399E-2</v>
      </c>
      <c r="S67" s="41">
        <v>5.0754657304362893E-4</v>
      </c>
    </row>
    <row r="68" spans="2:19" x14ac:dyDescent="0.2">
      <c r="B68" s="44"/>
      <c r="C68" s="45"/>
      <c r="D68" s="45"/>
      <c r="E68" s="45"/>
      <c r="F68" s="45"/>
      <c r="G68" s="45"/>
      <c r="H68" s="45"/>
      <c r="I68" s="45"/>
      <c r="J68" s="14"/>
      <c r="K68" s="45"/>
      <c r="L68" s="14"/>
      <c r="M68" s="14"/>
      <c r="N68" s="14"/>
      <c r="O68" s="14"/>
      <c r="P68" s="14"/>
      <c r="Q68" s="14"/>
      <c r="R68" s="14"/>
      <c r="S68" s="14"/>
    </row>
    <row r="69" spans="2:19" ht="15" x14ac:dyDescent="0.25">
      <c r="B69" s="9" t="s">
        <v>234</v>
      </c>
      <c r="C69" s="37"/>
      <c r="D69" s="37"/>
      <c r="E69" s="37"/>
      <c r="F69" s="37"/>
      <c r="G69" s="37"/>
      <c r="H69" s="37"/>
      <c r="I69" s="37"/>
      <c r="J69" s="10">
        <v>5.0397707093451771</v>
      </c>
      <c r="K69" s="37"/>
      <c r="L69" s="41"/>
      <c r="M69" s="41">
        <v>5.4899315699308754E-2</v>
      </c>
      <c r="N69" s="10"/>
      <c r="O69" s="10"/>
      <c r="P69" s="10">
        <v>24.137049999999999</v>
      </c>
      <c r="Q69" s="41"/>
      <c r="R69" s="41">
        <v>8.0268394022509973E-3</v>
      </c>
      <c r="S69" s="41">
        <v>2.0833569977292928E-4</v>
      </c>
    </row>
    <row r="70" spans="2:19" ht="15" x14ac:dyDescent="0.25">
      <c r="B70" s="11" t="s">
        <v>1414</v>
      </c>
      <c r="C70" s="3">
        <v>6510069</v>
      </c>
      <c r="D70" s="3"/>
      <c r="E70" s="3" t="s">
        <v>1415</v>
      </c>
      <c r="F70" s="3" t="s">
        <v>210</v>
      </c>
      <c r="G70" s="3" t="s">
        <v>1416</v>
      </c>
      <c r="H70" s="3" t="s">
        <v>128</v>
      </c>
      <c r="I70" s="3" t="s">
        <v>1417</v>
      </c>
      <c r="J70" s="10">
        <v>2.76</v>
      </c>
      <c r="K70" s="3" t="s">
        <v>48</v>
      </c>
      <c r="L70" s="41">
        <v>3.6377E-2</v>
      </c>
      <c r="M70" s="41">
        <v>2.86E-2</v>
      </c>
      <c r="N70" s="10">
        <v>1563.26</v>
      </c>
      <c r="O70" s="10">
        <v>102.39</v>
      </c>
      <c r="P70" s="10">
        <v>6.1543900000000002</v>
      </c>
      <c r="Q70" s="41">
        <v>4.2095091833897938E-5</v>
      </c>
      <c r="R70" s="41">
        <v>2.0466585663459088E-3</v>
      </c>
      <c r="S70" s="41">
        <v>5.3120789298009418E-5</v>
      </c>
    </row>
    <row r="71" spans="2:19" ht="15" x14ac:dyDescent="0.25">
      <c r="B71" s="11" t="s">
        <v>1418</v>
      </c>
      <c r="C71" s="3">
        <v>6510044</v>
      </c>
      <c r="D71" s="3"/>
      <c r="E71" s="3" t="s">
        <v>1415</v>
      </c>
      <c r="F71" s="3" t="s">
        <v>210</v>
      </c>
      <c r="G71" s="3" t="s">
        <v>1419</v>
      </c>
      <c r="H71" s="3" t="s">
        <v>128</v>
      </c>
      <c r="I71" s="3" t="s">
        <v>1417</v>
      </c>
      <c r="J71" s="10">
        <v>5.82</v>
      </c>
      <c r="K71" s="3" t="s">
        <v>48</v>
      </c>
      <c r="L71" s="41">
        <v>0.03</v>
      </c>
      <c r="M71" s="41">
        <v>6.3900000000000012E-2</v>
      </c>
      <c r="N71" s="10">
        <v>5623.97</v>
      </c>
      <c r="O71" s="10">
        <v>83.16</v>
      </c>
      <c r="P71" s="10">
        <v>17.982659999999999</v>
      </c>
      <c r="Q71" s="41">
        <v>1.581207431617854E-5</v>
      </c>
      <c r="R71" s="41">
        <v>5.9801808359050881E-3</v>
      </c>
      <c r="S71" s="41">
        <v>1.5521491047491986E-4</v>
      </c>
    </row>
    <row r="72" spans="2:19" ht="15" x14ac:dyDescent="0.25">
      <c r="B72" s="9" t="s">
        <v>1156</v>
      </c>
      <c r="C72" s="37"/>
      <c r="D72" s="37"/>
      <c r="E72" s="37"/>
      <c r="F72" s="37"/>
      <c r="G72" s="37"/>
      <c r="H72" s="37"/>
      <c r="I72" s="37"/>
      <c r="J72" s="10">
        <v>0</v>
      </c>
      <c r="K72" s="37"/>
      <c r="L72" s="41"/>
      <c r="M72" s="41">
        <v>0</v>
      </c>
      <c r="N72" s="10"/>
      <c r="O72" s="10"/>
      <c r="P72" s="10">
        <v>0</v>
      </c>
      <c r="Q72" s="41"/>
      <c r="R72" s="41">
        <v>0</v>
      </c>
      <c r="S72" s="41">
        <v>0</v>
      </c>
    </row>
    <row r="73" spans="2:19" ht="15" x14ac:dyDescent="0.25">
      <c r="B73" s="11"/>
      <c r="C73" s="3"/>
      <c r="D73" s="3" t="s">
        <v>83</v>
      </c>
      <c r="E73" s="3" t="s">
        <v>83</v>
      </c>
      <c r="F73" s="3" t="s">
        <v>83</v>
      </c>
      <c r="G73" s="3"/>
      <c r="H73" s="3"/>
      <c r="I73" s="3" t="s">
        <v>83</v>
      </c>
      <c r="J73" s="10">
        <v>0</v>
      </c>
      <c r="K73" s="3" t="s">
        <v>83</v>
      </c>
      <c r="L73" s="41">
        <v>0</v>
      </c>
      <c r="M73" s="41">
        <v>0</v>
      </c>
      <c r="N73" s="10">
        <v>0</v>
      </c>
      <c r="O73" s="10">
        <v>0</v>
      </c>
      <c r="P73" s="10">
        <v>0</v>
      </c>
      <c r="Q73" s="41">
        <v>0</v>
      </c>
      <c r="R73" s="41">
        <v>0</v>
      </c>
      <c r="S73" s="41">
        <v>0</v>
      </c>
    </row>
    <row r="74" spans="2:19" x14ac:dyDescent="0.2">
      <c r="B74" s="44"/>
      <c r="C74" s="45"/>
      <c r="D74" s="45"/>
      <c r="E74" s="45"/>
      <c r="F74" s="45"/>
      <c r="G74" s="45"/>
      <c r="H74" s="45"/>
      <c r="I74" s="45"/>
      <c r="J74" s="14"/>
      <c r="K74" s="45"/>
      <c r="L74" s="14"/>
      <c r="M74" s="14"/>
      <c r="N74" s="14"/>
      <c r="O74" s="14"/>
      <c r="P74" s="14"/>
      <c r="Q74" s="14"/>
      <c r="R74" s="14"/>
      <c r="S74" s="14"/>
    </row>
    <row r="75" spans="2:19" ht="15" x14ac:dyDescent="0.25">
      <c r="B75" s="15" t="s">
        <v>100</v>
      </c>
      <c r="C75" s="37"/>
      <c r="D75" s="37"/>
      <c r="E75" s="37"/>
      <c r="F75" s="37"/>
      <c r="G75" s="37"/>
      <c r="H75" s="37"/>
      <c r="I75" s="37"/>
      <c r="J75" s="10">
        <v>4.4107598003342376</v>
      </c>
      <c r="K75" s="37"/>
      <c r="L75" s="41"/>
      <c r="M75" s="41">
        <v>4.7034944409005817E-2</v>
      </c>
      <c r="N75" s="10"/>
      <c r="O75" s="10"/>
      <c r="P75" s="10">
        <v>226.14994000000002</v>
      </c>
      <c r="Q75" s="41"/>
      <c r="R75" s="41">
        <v>0</v>
      </c>
      <c r="S75" s="41">
        <v>0</v>
      </c>
    </row>
    <row r="76" spans="2:19" ht="15" x14ac:dyDescent="0.25">
      <c r="B76" s="9" t="s">
        <v>1420</v>
      </c>
      <c r="C76" s="37"/>
      <c r="D76" s="37"/>
      <c r="E76" s="37"/>
      <c r="F76" s="37"/>
      <c r="G76" s="37"/>
      <c r="H76" s="37"/>
      <c r="I76" s="37"/>
      <c r="J76" s="10">
        <v>0</v>
      </c>
      <c r="K76" s="37"/>
      <c r="L76" s="41"/>
      <c r="M76" s="41">
        <v>0</v>
      </c>
      <c r="N76" s="10"/>
      <c r="O76" s="10"/>
      <c r="P76" s="10">
        <v>0</v>
      </c>
      <c r="Q76" s="41"/>
      <c r="R76" s="41">
        <v>0</v>
      </c>
      <c r="S76" s="41">
        <v>0</v>
      </c>
    </row>
    <row r="77" spans="2:19" ht="15" x14ac:dyDescent="0.25">
      <c r="B77" s="11"/>
      <c r="C77" s="3"/>
      <c r="D77" s="3" t="s">
        <v>83</v>
      </c>
      <c r="E77" s="3" t="s">
        <v>83</v>
      </c>
      <c r="F77" s="3" t="s">
        <v>83</v>
      </c>
      <c r="G77" s="3"/>
      <c r="H77" s="3"/>
      <c r="I77" s="3" t="s">
        <v>83</v>
      </c>
      <c r="J77" s="10">
        <v>0</v>
      </c>
      <c r="K77" s="3" t="s">
        <v>83</v>
      </c>
      <c r="L77" s="41">
        <v>0</v>
      </c>
      <c r="M77" s="41">
        <v>0</v>
      </c>
      <c r="N77" s="10">
        <v>0</v>
      </c>
      <c r="O77" s="10">
        <v>0</v>
      </c>
      <c r="P77" s="10">
        <v>0</v>
      </c>
      <c r="Q77" s="41">
        <v>0</v>
      </c>
      <c r="R77" s="41">
        <v>0</v>
      </c>
      <c r="S77" s="41">
        <v>0</v>
      </c>
    </row>
    <row r="78" spans="2:19" x14ac:dyDescent="0.2">
      <c r="B78" s="44"/>
      <c r="C78" s="45"/>
      <c r="D78" s="45"/>
      <c r="E78" s="45"/>
      <c r="F78" s="45"/>
      <c r="G78" s="45"/>
      <c r="H78" s="45"/>
      <c r="I78" s="45"/>
      <c r="J78" s="14"/>
      <c r="K78" s="45"/>
      <c r="L78" s="14"/>
      <c r="M78" s="14"/>
      <c r="N78" s="14"/>
      <c r="O78" s="14"/>
      <c r="P78" s="14"/>
      <c r="Q78" s="14"/>
      <c r="R78" s="14"/>
      <c r="S78" s="14"/>
    </row>
    <row r="79" spans="2:19" ht="15" x14ac:dyDescent="0.25">
      <c r="B79" s="9" t="s">
        <v>1421</v>
      </c>
      <c r="C79" s="37"/>
      <c r="D79" s="37"/>
      <c r="E79" s="37"/>
      <c r="F79" s="37"/>
      <c r="G79" s="37"/>
      <c r="H79" s="37"/>
      <c r="I79" s="37"/>
      <c r="J79" s="10">
        <v>4.4107598003342376</v>
      </c>
      <c r="K79" s="37"/>
      <c r="L79" s="41"/>
      <c r="M79" s="41">
        <v>4.7034944409005817E-2</v>
      </c>
      <c r="N79" s="10"/>
      <c r="O79" s="10"/>
      <c r="P79" s="10">
        <v>226.14994000000002</v>
      </c>
      <c r="Q79" s="41"/>
      <c r="R79" s="41">
        <v>7.5206756799554991E-2</v>
      </c>
      <c r="S79" s="41">
        <v>1.9519827818024974E-3</v>
      </c>
    </row>
    <row r="80" spans="2:19" ht="15" x14ac:dyDescent="0.25">
      <c r="B80" s="9" t="s">
        <v>938</v>
      </c>
      <c r="C80" s="3" t="s">
        <v>939</v>
      </c>
      <c r="D80" s="37"/>
      <c r="E80" s="37">
        <v>23315</v>
      </c>
      <c r="F80" s="3" t="s">
        <v>210</v>
      </c>
      <c r="G80" s="3" t="s">
        <v>211</v>
      </c>
      <c r="H80" s="3" t="s">
        <v>72</v>
      </c>
      <c r="I80" s="57">
        <v>42634</v>
      </c>
      <c r="J80" s="10">
        <v>3.4699999999999998</v>
      </c>
      <c r="K80" s="3" t="s">
        <v>48</v>
      </c>
      <c r="L80" s="41">
        <v>3.7000000000000005E-2</v>
      </c>
      <c r="M80" s="41">
        <v>4.3200000000000002E-2</v>
      </c>
      <c r="N80" s="10">
        <v>23780</v>
      </c>
      <c r="O80" s="10">
        <v>99.13</v>
      </c>
      <c r="P80" s="10">
        <v>90.638619999999989</v>
      </c>
      <c r="Q80" s="41">
        <v>3.5384798523897386E-4</v>
      </c>
      <c r="R80" s="41">
        <v>3.0142111251443535E-2</v>
      </c>
      <c r="S80" s="41">
        <v>7.8233505437295037E-4</v>
      </c>
    </row>
    <row r="81" spans="2:19" ht="15" x14ac:dyDescent="0.25">
      <c r="B81" s="9" t="s">
        <v>941</v>
      </c>
      <c r="C81" s="3" t="s">
        <v>942</v>
      </c>
      <c r="D81" s="37"/>
      <c r="E81" s="37">
        <v>23315</v>
      </c>
      <c r="F81" s="3" t="s">
        <v>210</v>
      </c>
      <c r="G81" s="3" t="s">
        <v>211</v>
      </c>
      <c r="H81" s="3" t="s">
        <v>72</v>
      </c>
      <c r="I81" s="57">
        <v>42634</v>
      </c>
      <c r="J81" s="10">
        <v>5.04</v>
      </c>
      <c r="K81" s="3" t="s">
        <v>48</v>
      </c>
      <c r="L81" s="41">
        <v>4.4500000000000005E-2</v>
      </c>
      <c r="M81" s="41">
        <v>4.9599999999999998E-2</v>
      </c>
      <c r="N81" s="10">
        <v>35560</v>
      </c>
      <c r="O81" s="10">
        <v>99.11</v>
      </c>
      <c r="P81" s="10">
        <v>135.51132000000001</v>
      </c>
      <c r="Q81" s="41">
        <v>2.5931939844521106E-4</v>
      </c>
      <c r="R81" s="41">
        <v>4.5064645548111459E-2</v>
      </c>
      <c r="S81" s="41">
        <v>1.1696477274295472E-3</v>
      </c>
    </row>
    <row r="82" spans="2:19" ht="15" x14ac:dyDescent="0.25">
      <c r="B82" s="11"/>
      <c r="C82" s="3"/>
      <c r="D82" s="3"/>
      <c r="E82" s="3"/>
      <c r="F82" s="3"/>
      <c r="G82" s="3"/>
      <c r="H82" s="3"/>
      <c r="I82" s="3"/>
      <c r="J82" s="10"/>
      <c r="K82" s="3"/>
      <c r="L82" s="41"/>
      <c r="M82" s="41"/>
      <c r="N82" s="10"/>
      <c r="O82" s="10"/>
      <c r="P82" s="10"/>
      <c r="Q82" s="41"/>
      <c r="R82" s="41"/>
      <c r="S82" s="41"/>
    </row>
    <row r="83" spans="2:19" x14ac:dyDescent="0.2">
      <c r="B83" s="44"/>
      <c r="C83" s="45"/>
      <c r="D83" s="45"/>
      <c r="E83" s="45"/>
      <c r="F83" s="45"/>
      <c r="G83" s="45"/>
      <c r="H83" s="45"/>
      <c r="I83" s="45"/>
      <c r="J83" s="14"/>
      <c r="K83" s="45"/>
      <c r="L83" s="14"/>
      <c r="M83" s="14"/>
      <c r="N83" s="14"/>
      <c r="O83" s="14"/>
      <c r="P83" s="14"/>
      <c r="Q83" s="14"/>
      <c r="R83" s="14"/>
      <c r="S83" s="14"/>
    </row>
    <row r="84" spans="2:19" x14ac:dyDescent="0.2">
      <c r="B84" s="33"/>
      <c r="C84" s="48"/>
      <c r="D84" s="48"/>
      <c r="E84" s="48"/>
      <c r="F84" s="48"/>
      <c r="G84" s="48"/>
      <c r="H84" s="48"/>
      <c r="I84" s="48"/>
      <c r="J84" s="49"/>
      <c r="K84" s="48"/>
      <c r="L84" s="49"/>
      <c r="M84" s="49"/>
      <c r="N84" s="49"/>
      <c r="O84" s="49"/>
      <c r="P84" s="49"/>
      <c r="Q84" s="49"/>
      <c r="R84" s="49"/>
      <c r="S84" s="49"/>
    </row>
    <row r="86" spans="2:19" x14ac:dyDescent="0.2">
      <c r="B86" s="35" t="s">
        <v>58</v>
      </c>
    </row>
    <row r="88" spans="2:19" x14ac:dyDescent="0.2">
      <c r="B88" s="36" t="s">
        <v>59</v>
      </c>
    </row>
  </sheetData>
  <hyperlinks>
    <hyperlink ref="B88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rightToLeft="1" topLeftCell="B1" zoomScale="80" zoomScaleNormal="80" workbookViewId="0">
      <pane ySplit="10" topLeftCell="A11" activePane="bottomLeft" state="frozen"/>
      <selection pane="bottomLeft" activeCell="L39" sqref="L39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1136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1204</v>
      </c>
      <c r="C8" s="27" t="s">
        <v>60</v>
      </c>
      <c r="D8" s="27" t="s">
        <v>231</v>
      </c>
      <c r="E8" s="27" t="s">
        <v>61</v>
      </c>
      <c r="F8" s="27" t="s">
        <v>232</v>
      </c>
      <c r="G8" s="27" t="s">
        <v>63</v>
      </c>
      <c r="H8" s="27" t="s">
        <v>119</v>
      </c>
      <c r="I8" s="27" t="s">
        <v>120</v>
      </c>
      <c r="J8" s="27" t="s">
        <v>0</v>
      </c>
      <c r="K8" s="27" t="s">
        <v>121</v>
      </c>
      <c r="L8" s="27" t="s">
        <v>107</v>
      </c>
      <c r="M8" s="27" t="s">
        <v>108</v>
      </c>
    </row>
    <row r="9" spans="2:13" ht="15" x14ac:dyDescent="0.2">
      <c r="B9" s="50"/>
      <c r="C9" s="52"/>
      <c r="D9" s="52"/>
      <c r="E9" s="52"/>
      <c r="F9" s="52"/>
      <c r="G9" s="52"/>
      <c r="H9" s="52" t="s">
        <v>224</v>
      </c>
      <c r="I9" s="52" t="s">
        <v>225</v>
      </c>
      <c r="J9" s="52" t="s">
        <v>40</v>
      </c>
      <c r="K9" s="52" t="s">
        <v>41</v>
      </c>
      <c r="L9" s="52" t="s">
        <v>41</v>
      </c>
      <c r="M9" s="52" t="s">
        <v>41</v>
      </c>
    </row>
    <row r="10" spans="2:13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</row>
    <row r="11" spans="2:13" ht="15" x14ac:dyDescent="0.25">
      <c r="B11" s="16" t="s">
        <v>1135</v>
      </c>
      <c r="C11" s="46"/>
      <c r="D11" s="46"/>
      <c r="E11" s="46"/>
      <c r="F11" s="46"/>
      <c r="G11" s="46"/>
      <c r="H11" s="17"/>
      <c r="I11" s="17"/>
      <c r="J11" s="17">
        <v>1503.8541899999998</v>
      </c>
      <c r="K11" s="47"/>
      <c r="L11" s="47">
        <v>1</v>
      </c>
      <c r="M11" s="47">
        <f>J11/'סכום נכסי הקרן'!$C$42</f>
        <v>1.2980315118463179E-2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4.2556799999999999</v>
      </c>
      <c r="K12" s="39"/>
      <c r="L12" s="39">
        <v>2.8298488166595462E-3</v>
      </c>
      <c r="M12" s="39">
        <f>J12/'סכום נכסי הקרן'!$C$42</f>
        <v>3.673232937785105E-5</v>
      </c>
    </row>
    <row r="13" spans="2:13" ht="15" x14ac:dyDescent="0.25">
      <c r="B13" s="9" t="s">
        <v>1422</v>
      </c>
      <c r="C13" s="37"/>
      <c r="D13" s="37"/>
      <c r="E13" s="37"/>
      <c r="F13" s="37"/>
      <c r="G13" s="37"/>
      <c r="H13" s="10"/>
      <c r="I13" s="10"/>
      <c r="J13" s="10">
        <v>4.2556799999999999</v>
      </c>
      <c r="K13" s="41"/>
      <c r="L13" s="41">
        <v>2.8298488166595462E-3</v>
      </c>
      <c r="M13" s="41">
        <f>J13/'סכום נכסי הקרן'!$C$42</f>
        <v>3.673232937785105E-5</v>
      </c>
    </row>
    <row r="14" spans="2:13" ht="15" x14ac:dyDescent="0.25">
      <c r="B14" s="11" t="s">
        <v>1423</v>
      </c>
      <c r="C14" s="3" t="s">
        <v>1424</v>
      </c>
      <c r="D14" s="3"/>
      <c r="E14" s="3" t="s">
        <v>1415</v>
      </c>
      <c r="F14" s="3" t="s">
        <v>210</v>
      </c>
      <c r="G14" s="3" t="s">
        <v>73</v>
      </c>
      <c r="H14" s="10">
        <v>2.58</v>
      </c>
      <c r="I14" s="10">
        <v>164948.67060000001</v>
      </c>
      <c r="J14" s="10">
        <v>4.2556799999999999</v>
      </c>
      <c r="K14" s="41">
        <v>2.5800000000000001E-7</v>
      </c>
      <c r="L14" s="41">
        <v>2.8298488166595462E-3</v>
      </c>
      <c r="M14" s="41">
        <f>J14/'סכום נכסי הקרן'!$C$42</f>
        <v>3.673232937785105E-5</v>
      </c>
    </row>
    <row r="15" spans="2:13" x14ac:dyDescent="0.2">
      <c r="B15" s="44"/>
      <c r="C15" s="45"/>
      <c r="D15" s="45"/>
      <c r="E15" s="45"/>
      <c r="F15" s="45"/>
      <c r="G15" s="45"/>
      <c r="H15" s="14"/>
      <c r="I15" s="14"/>
      <c r="J15" s="14"/>
      <c r="K15" s="14"/>
      <c r="L15" s="14"/>
      <c r="M15" s="14"/>
    </row>
    <row r="16" spans="2:13" ht="15" x14ac:dyDescent="0.25">
      <c r="B16" s="15" t="s">
        <v>100</v>
      </c>
      <c r="C16" s="37"/>
      <c r="D16" s="37"/>
      <c r="E16" s="37"/>
      <c r="F16" s="37"/>
      <c r="G16" s="37"/>
      <c r="H16" s="10"/>
      <c r="I16" s="10"/>
      <c r="J16" s="10">
        <v>1499.5985099999998</v>
      </c>
      <c r="K16" s="41"/>
      <c r="L16" s="41">
        <v>0.99717015118334051</v>
      </c>
      <c r="M16" s="41">
        <f>J16/'סכום נכסי הקרן'!$C$42</f>
        <v>1.2943582789085329E-2</v>
      </c>
    </row>
    <row r="17" spans="2:13" ht="15" x14ac:dyDescent="0.25">
      <c r="B17" s="9" t="s">
        <v>235</v>
      </c>
      <c r="C17" s="37"/>
      <c r="D17" s="37"/>
      <c r="E17" s="37"/>
      <c r="F17" s="37"/>
      <c r="G17" s="37"/>
      <c r="H17" s="10"/>
      <c r="I17" s="10"/>
      <c r="J17" s="10">
        <v>0</v>
      </c>
      <c r="K17" s="41"/>
      <c r="L17" s="41">
        <v>0</v>
      </c>
      <c r="M17" s="41">
        <f>J17/'סכום נכסי הקרן'!$C$42</f>
        <v>0</v>
      </c>
    </row>
    <row r="18" spans="2:13" ht="15" x14ac:dyDescent="0.25">
      <c r="B18" s="11"/>
      <c r="C18" s="3"/>
      <c r="D18" s="3" t="s">
        <v>83</v>
      </c>
      <c r="E18" s="3" t="s">
        <v>83</v>
      </c>
      <c r="F18" s="3" t="s">
        <v>83</v>
      </c>
      <c r="G18" s="3" t="s">
        <v>83</v>
      </c>
      <c r="H18" s="10">
        <v>0</v>
      </c>
      <c r="I18" s="10">
        <v>0</v>
      </c>
      <c r="J18" s="10">
        <v>0</v>
      </c>
      <c r="K18" s="41">
        <v>0</v>
      </c>
      <c r="L18" s="41">
        <v>0</v>
      </c>
      <c r="M18" s="41">
        <f>J18/'סכום נכסי הקרן'!$C$42</f>
        <v>0</v>
      </c>
    </row>
    <row r="19" spans="2:13" x14ac:dyDescent="0.2">
      <c r="B19" s="44"/>
      <c r="C19" s="45"/>
      <c r="D19" s="45"/>
      <c r="E19" s="45"/>
      <c r="F19" s="45"/>
      <c r="G19" s="45"/>
      <c r="H19" s="14"/>
      <c r="I19" s="14"/>
      <c r="J19" s="14"/>
      <c r="K19" s="14"/>
      <c r="L19" s="14"/>
      <c r="M19" s="14"/>
    </row>
    <row r="20" spans="2:13" ht="15" x14ac:dyDescent="0.25">
      <c r="B20" s="9" t="s">
        <v>236</v>
      </c>
      <c r="C20" s="37"/>
      <c r="D20" s="37"/>
      <c r="E20" s="37"/>
      <c r="F20" s="37"/>
      <c r="G20" s="37"/>
      <c r="H20" s="10"/>
      <c r="I20" s="10"/>
      <c r="J20" s="10">
        <v>1499.5985099999998</v>
      </c>
      <c r="K20" s="41"/>
      <c r="L20" s="41">
        <v>0.99717015118334051</v>
      </c>
      <c r="M20" s="41">
        <f>J20/'סכום נכסי הקרן'!$C$42</f>
        <v>1.2943582789085329E-2</v>
      </c>
    </row>
    <row r="21" spans="2:13" ht="15" x14ac:dyDescent="0.25">
      <c r="B21" s="11" t="s">
        <v>1425</v>
      </c>
      <c r="C21" s="3" t="s">
        <v>1426</v>
      </c>
      <c r="D21" s="3" t="s">
        <v>210</v>
      </c>
      <c r="E21" s="3"/>
      <c r="F21" s="3" t="s">
        <v>815</v>
      </c>
      <c r="G21" s="3" t="s">
        <v>48</v>
      </c>
      <c r="H21" s="10">
        <v>5263.17</v>
      </c>
      <c r="I21" s="10">
        <v>100</v>
      </c>
      <c r="J21" s="10">
        <v>20.236889999999999</v>
      </c>
      <c r="K21" s="41">
        <v>9.87727335331532E-5</v>
      </c>
      <c r="L21" s="41">
        <v>1.3456683589783396E-2</v>
      </c>
      <c r="M21" s="41">
        <f>J21/'סכום נכסי הקרן'!$C$42</f>
        <v>1.7467199344484079E-4</v>
      </c>
    </row>
    <row r="22" spans="2:13" ht="15" x14ac:dyDescent="0.25">
      <c r="B22" s="11" t="s">
        <v>1427</v>
      </c>
      <c r="C22" s="3" t="s">
        <v>1428</v>
      </c>
      <c r="D22" s="3" t="s">
        <v>210</v>
      </c>
      <c r="E22" s="3"/>
      <c r="F22" s="3" t="s">
        <v>815</v>
      </c>
      <c r="G22" s="3" t="s">
        <v>48</v>
      </c>
      <c r="H22" s="10">
        <v>24318.1</v>
      </c>
      <c r="I22" s="10">
        <v>118.50239999999999</v>
      </c>
      <c r="J22" s="10">
        <v>110.80344000000001</v>
      </c>
      <c r="K22" s="41">
        <v>3.8088632029491422E-4</v>
      </c>
      <c r="L22" s="41">
        <v>7.367964310422942E-2</v>
      </c>
      <c r="M22" s="41">
        <f>J22/'סכום נכסי הקרן'!$C$42</f>
        <v>9.563849853088006E-4</v>
      </c>
    </row>
    <row r="23" spans="2:13" ht="15" x14ac:dyDescent="0.25">
      <c r="B23" s="11" t="s">
        <v>1429</v>
      </c>
      <c r="C23" s="3" t="s">
        <v>1430</v>
      </c>
      <c r="D23" s="3" t="s">
        <v>210</v>
      </c>
      <c r="E23" s="3"/>
      <c r="F23" s="3" t="s">
        <v>815</v>
      </c>
      <c r="G23" s="3" t="s">
        <v>48</v>
      </c>
      <c r="H23" s="10">
        <v>49889.16</v>
      </c>
      <c r="I23" s="10">
        <v>114.4144</v>
      </c>
      <c r="J23" s="10">
        <v>219.47399999999999</v>
      </c>
      <c r="K23" s="41">
        <v>1.2152866487807759E-3</v>
      </c>
      <c r="L23" s="41">
        <v>0.14594101041138838</v>
      </c>
      <c r="M23" s="41">
        <f>J23/'סכום נכסי הקרן'!$C$42</f>
        <v>1.8943603038467367E-3</v>
      </c>
    </row>
    <row r="24" spans="2:13" ht="15" x14ac:dyDescent="0.25">
      <c r="B24" s="11" t="s">
        <v>1431</v>
      </c>
      <c r="C24" s="3" t="s">
        <v>1432</v>
      </c>
      <c r="D24" s="3" t="s">
        <v>210</v>
      </c>
      <c r="E24" s="3"/>
      <c r="F24" s="3" t="s">
        <v>815</v>
      </c>
      <c r="G24" s="3" t="s">
        <v>48</v>
      </c>
      <c r="H24" s="10">
        <v>35745.01</v>
      </c>
      <c r="I24" s="10">
        <v>123.89400000000001</v>
      </c>
      <c r="J24" s="10">
        <v>170.27938</v>
      </c>
      <c r="K24" s="41">
        <v>2.4116491289998823E-4</v>
      </c>
      <c r="L24" s="41">
        <v>0.1132286501791773</v>
      </c>
      <c r="M24" s="41">
        <f>J24/'סכום נכסי הקרן'!$C$42</f>
        <v>1.4697435597639536E-3</v>
      </c>
    </row>
    <row r="25" spans="2:13" ht="15" x14ac:dyDescent="0.25">
      <c r="B25" s="11" t="s">
        <v>1431</v>
      </c>
      <c r="C25" s="3" t="s">
        <v>1433</v>
      </c>
      <c r="D25" s="3" t="s">
        <v>210</v>
      </c>
      <c r="E25" s="3"/>
      <c r="F25" s="3" t="s">
        <v>815</v>
      </c>
      <c r="G25" s="3" t="s">
        <v>48</v>
      </c>
      <c r="H25" s="10">
        <v>41724.47</v>
      </c>
      <c r="I25" s="10">
        <v>146.18729999999999</v>
      </c>
      <c r="J25" s="10">
        <v>234.52920999999998</v>
      </c>
      <c r="K25" s="41">
        <v>1.8221401853987977E-4</v>
      </c>
      <c r="L25" s="41">
        <v>0.15595209399921944</v>
      </c>
      <c r="M25" s="41">
        <f>J25/'סכום נכסי הקרן'!$C$42</f>
        <v>2.0243073234940592E-3</v>
      </c>
    </row>
    <row r="26" spans="2:13" ht="15" x14ac:dyDescent="0.25">
      <c r="B26" s="11" t="s">
        <v>1434</v>
      </c>
      <c r="C26" s="3" t="s">
        <v>1435</v>
      </c>
      <c r="D26" s="3" t="s">
        <v>210</v>
      </c>
      <c r="E26" s="3"/>
      <c r="F26" s="3" t="s">
        <v>815</v>
      </c>
      <c r="G26" s="3" t="s">
        <v>48</v>
      </c>
      <c r="H26" s="10">
        <v>26841.11</v>
      </c>
      <c r="I26" s="10">
        <v>125.1082</v>
      </c>
      <c r="J26" s="10">
        <v>129.11673999999999</v>
      </c>
      <c r="K26" s="41">
        <v>8.427350343087923E-4</v>
      </c>
      <c r="L26" s="41">
        <v>8.585721997423168E-2</v>
      </c>
      <c r="M26" s="41">
        <f>J26/'סכום נכסי הקרן'!$C$42</f>
        <v>1.1144537704607385E-3</v>
      </c>
    </row>
    <row r="27" spans="2:13" ht="15" x14ac:dyDescent="0.25">
      <c r="B27" s="11" t="s">
        <v>1436</v>
      </c>
      <c r="C27" s="3" t="s">
        <v>1437</v>
      </c>
      <c r="D27" s="3" t="s">
        <v>210</v>
      </c>
      <c r="E27" s="3"/>
      <c r="F27" s="3" t="s">
        <v>815</v>
      </c>
      <c r="G27" s="3" t="s">
        <v>46</v>
      </c>
      <c r="H27" s="10">
        <v>2961.05</v>
      </c>
      <c r="I27" s="10">
        <v>102.61920000000001</v>
      </c>
      <c r="J27" s="10">
        <v>12.287520000000001</v>
      </c>
      <c r="K27" s="41">
        <v>2.6491350152119158E-4</v>
      </c>
      <c r="L27" s="41">
        <v>8.1706857497933372E-3</v>
      </c>
      <c r="M27" s="41">
        <f>J27/'סכום נכסי הקרן'!$C$42</f>
        <v>1.0605807576625412E-4</v>
      </c>
    </row>
    <row r="28" spans="2:13" ht="15" x14ac:dyDescent="0.25">
      <c r="B28" s="11" t="s">
        <v>1438</v>
      </c>
      <c r="C28" s="3" t="s">
        <v>1439</v>
      </c>
      <c r="D28" s="3" t="s">
        <v>210</v>
      </c>
      <c r="E28" s="3"/>
      <c r="F28" s="3" t="s">
        <v>815</v>
      </c>
      <c r="G28" s="3" t="s">
        <v>46</v>
      </c>
      <c r="H28" s="10">
        <v>188.5</v>
      </c>
      <c r="I28" s="10">
        <v>110.6785</v>
      </c>
      <c r="J28" s="10">
        <v>0.84365000000000001</v>
      </c>
      <c r="K28" s="41">
        <v>2.6430581514857917E-4</v>
      </c>
      <c r="L28" s="41">
        <v>5.6099188711905654E-4</v>
      </c>
      <c r="M28" s="41">
        <f>J28/'סכום נכסי הקרן'!$C$42</f>
        <v>7.2818514737066789E-6</v>
      </c>
    </row>
    <row r="29" spans="2:13" ht="15" x14ac:dyDescent="0.25">
      <c r="B29" s="11" t="s">
        <v>1440</v>
      </c>
      <c r="C29" s="3" t="s">
        <v>1441</v>
      </c>
      <c r="D29" s="3" t="s">
        <v>210</v>
      </c>
      <c r="E29" s="3"/>
      <c r="F29" s="3" t="s">
        <v>815</v>
      </c>
      <c r="G29" s="3" t="s">
        <v>46</v>
      </c>
      <c r="H29" s="10">
        <v>5135.88</v>
      </c>
      <c r="I29" s="10">
        <v>198.9127</v>
      </c>
      <c r="J29" s="10">
        <v>41.311120000000003</v>
      </c>
      <c r="K29" s="41">
        <v>2.6494864230251525E-4</v>
      </c>
      <c r="L29" s="41">
        <v>2.7470163181179161E-2</v>
      </c>
      <c r="M29" s="41">
        <f>J29/'סכום נכסי הקרן'!$C$42</f>
        <v>3.5657137444731042E-4</v>
      </c>
    </row>
    <row r="30" spans="2:13" ht="15" x14ac:dyDescent="0.25">
      <c r="B30" s="11" t="s">
        <v>1442</v>
      </c>
      <c r="C30" s="3" t="s">
        <v>1443</v>
      </c>
      <c r="D30" s="3" t="s">
        <v>210</v>
      </c>
      <c r="E30" s="3"/>
      <c r="F30" s="3" t="s">
        <v>815</v>
      </c>
      <c r="G30" s="3" t="s">
        <v>46</v>
      </c>
      <c r="H30" s="10">
        <v>5400.12</v>
      </c>
      <c r="I30" s="10">
        <v>193.31489999999999</v>
      </c>
      <c r="J30" s="10">
        <v>42.214179999999999</v>
      </c>
      <c r="K30" s="41">
        <v>2.6496165991847216E-4</v>
      </c>
      <c r="L30" s="41">
        <v>2.8070660228037139E-2</v>
      </c>
      <c r="M30" s="41">
        <f>J30/'סכום נכסי הקרן'!$C$42</f>
        <v>3.6436601534323355E-4</v>
      </c>
    </row>
    <row r="31" spans="2:13" ht="15" x14ac:dyDescent="0.25">
      <c r="B31" s="11" t="s">
        <v>1444</v>
      </c>
      <c r="C31" s="3" t="s">
        <v>1445</v>
      </c>
      <c r="D31" s="3" t="s">
        <v>210</v>
      </c>
      <c r="E31" s="3"/>
      <c r="F31" s="3" t="s">
        <v>815</v>
      </c>
      <c r="G31" s="3" t="s">
        <v>48</v>
      </c>
      <c r="H31" s="10">
        <v>40088.519999999997</v>
      </c>
      <c r="I31" s="10">
        <v>126.5354</v>
      </c>
      <c r="J31" s="10">
        <v>195.04213000000001</v>
      </c>
      <c r="K31" s="41">
        <v>2.2912506441486878E-4</v>
      </c>
      <c r="L31" s="41">
        <v>0.12969484096061204</v>
      </c>
      <c r="M31" s="41">
        <f>J31/'סכום נכסי הקרן'!$C$42</f>
        <v>1.6834799049077101E-3</v>
      </c>
    </row>
    <row r="32" spans="2:13" ht="15" x14ac:dyDescent="0.25">
      <c r="B32" s="11" t="s">
        <v>1446</v>
      </c>
      <c r="C32" s="3" t="s">
        <v>1447</v>
      </c>
      <c r="D32" s="3" t="s">
        <v>210</v>
      </c>
      <c r="E32" s="3"/>
      <c r="F32" s="3" t="s">
        <v>815</v>
      </c>
      <c r="G32" s="3" t="s">
        <v>46</v>
      </c>
      <c r="H32" s="10">
        <v>32269.95</v>
      </c>
      <c r="I32" s="10">
        <v>113.7689</v>
      </c>
      <c r="J32" s="10">
        <v>148.46072000000001</v>
      </c>
      <c r="K32" s="41">
        <v>1.5639051299850947E-3</v>
      </c>
      <c r="L32" s="41">
        <v>9.8720155841704321E-2</v>
      </c>
      <c r="M32" s="41">
        <f>J32/'סכום נכסי הקרן'!$C$42</f>
        <v>1.281418731369116E-3</v>
      </c>
    </row>
    <row r="33" spans="2:13" ht="15" x14ac:dyDescent="0.25">
      <c r="B33" s="11" t="s">
        <v>1448</v>
      </c>
      <c r="C33" s="3" t="s">
        <v>1449</v>
      </c>
      <c r="D33" s="3" t="s">
        <v>210</v>
      </c>
      <c r="E33" s="3"/>
      <c r="F33" s="3" t="s">
        <v>815</v>
      </c>
      <c r="G33" s="3" t="s">
        <v>48</v>
      </c>
      <c r="H33" s="10">
        <v>13262.26</v>
      </c>
      <c r="I33" s="10">
        <v>154.45079999999999</v>
      </c>
      <c r="J33" s="10">
        <v>78.759679999999989</v>
      </c>
      <c r="K33" s="41">
        <v>6.1714604910956716E-4</v>
      </c>
      <c r="L33" s="41">
        <v>5.2371885867472295E-2</v>
      </c>
      <c r="M33" s="41">
        <f>J33/'סכום נכסי הקרן'!$C$42</f>
        <v>6.7980358190797882E-4</v>
      </c>
    </row>
    <row r="34" spans="2:13" ht="15" x14ac:dyDescent="0.25">
      <c r="B34" s="11" t="s">
        <v>1450</v>
      </c>
      <c r="C34" s="3" t="s">
        <v>1451</v>
      </c>
      <c r="D34" s="3" t="s">
        <v>210</v>
      </c>
      <c r="E34" s="3"/>
      <c r="F34" s="3" t="s">
        <v>815</v>
      </c>
      <c r="G34" s="3" t="s">
        <v>48</v>
      </c>
      <c r="H34" s="10">
        <v>21843.439999999999</v>
      </c>
      <c r="I34" s="10">
        <v>114.58759999999999</v>
      </c>
      <c r="J34" s="10">
        <v>96.239850000000004</v>
      </c>
      <c r="K34" s="41">
        <v>5.0942797076605143E-4</v>
      </c>
      <c r="L34" s="41">
        <v>6.3995466209393628E-2</v>
      </c>
      <c r="M34" s="41">
        <f>J34/'סכום נכסי הקרן'!$C$42</f>
        <v>8.3068131755089161E-4</v>
      </c>
    </row>
    <row r="35" spans="2:13" x14ac:dyDescent="0.2">
      <c r="B35" s="44"/>
      <c r="C35" s="45"/>
      <c r="D35" s="45"/>
      <c r="E35" s="45"/>
      <c r="F35" s="45"/>
      <c r="G35" s="45"/>
      <c r="H35" s="14"/>
      <c r="I35" s="14"/>
      <c r="J35" s="14"/>
      <c r="K35" s="14"/>
      <c r="L35" s="14"/>
      <c r="M35" s="14"/>
    </row>
    <row r="36" spans="2:13" x14ac:dyDescent="0.2">
      <c r="B36" s="33"/>
      <c r="C36" s="48"/>
      <c r="D36" s="48"/>
      <c r="E36" s="48"/>
      <c r="F36" s="48"/>
      <c r="G36" s="48"/>
      <c r="H36" s="49"/>
      <c r="I36" s="49"/>
      <c r="J36" s="49"/>
      <c r="K36" s="49"/>
      <c r="L36" s="49"/>
      <c r="M36" s="49"/>
    </row>
    <row r="38" spans="2:13" x14ac:dyDescent="0.2">
      <c r="B38" s="35" t="s">
        <v>58</v>
      </c>
    </row>
    <row r="40" spans="2:13" x14ac:dyDescent="0.2">
      <c r="B40" s="36" t="s">
        <v>59</v>
      </c>
    </row>
  </sheetData>
  <hyperlinks>
    <hyperlink ref="B40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rightToLeft="1" zoomScale="80" zoomScaleNormal="80" workbookViewId="0">
      <pane ySplit="10" topLeftCell="A11" activePane="bottomLeft" state="frozen"/>
      <selection pane="bottomLeft" activeCell="N34" sqref="N34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1477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1204</v>
      </c>
      <c r="C8" s="27" t="s">
        <v>60</v>
      </c>
      <c r="D8" s="27" t="s">
        <v>63</v>
      </c>
      <c r="E8" s="27" t="s">
        <v>118</v>
      </c>
      <c r="F8" s="27" t="s">
        <v>119</v>
      </c>
      <c r="G8" s="27" t="s">
        <v>120</v>
      </c>
      <c r="H8" s="27" t="s">
        <v>0</v>
      </c>
      <c r="I8" s="27" t="s">
        <v>121</v>
      </c>
      <c r="J8" s="27" t="s">
        <v>107</v>
      </c>
      <c r="K8" s="27" t="s">
        <v>108</v>
      </c>
    </row>
    <row r="9" spans="2:11" ht="15" x14ac:dyDescent="0.2">
      <c r="B9" s="50"/>
      <c r="C9" s="52"/>
      <c r="D9" s="52"/>
      <c r="E9" s="52" t="s">
        <v>222</v>
      </c>
      <c r="F9" s="52" t="s">
        <v>224</v>
      </c>
      <c r="G9" s="52" t="s">
        <v>225</v>
      </c>
      <c r="H9" s="52" t="s">
        <v>40</v>
      </c>
      <c r="I9" s="52" t="s">
        <v>41</v>
      </c>
      <c r="J9" s="52" t="s">
        <v>41</v>
      </c>
      <c r="K9" s="52" t="s">
        <v>41</v>
      </c>
    </row>
    <row r="10" spans="2:11" x14ac:dyDescent="0.2">
      <c r="B10" s="51"/>
      <c r="C10" s="52" t="s">
        <v>42</v>
      </c>
      <c r="D10" s="52" t="s">
        <v>109</v>
      </c>
      <c r="E10" s="52" t="s">
        <v>110</v>
      </c>
      <c r="F10" s="52" t="s">
        <v>111</v>
      </c>
      <c r="G10" s="52" t="s">
        <v>112</v>
      </c>
      <c r="H10" s="52" t="s">
        <v>113</v>
      </c>
      <c r="I10" s="52" t="s">
        <v>114</v>
      </c>
      <c r="J10" s="52" t="s">
        <v>115</v>
      </c>
      <c r="K10" s="52" t="s">
        <v>116</v>
      </c>
    </row>
    <row r="11" spans="2:11" ht="15" x14ac:dyDescent="0.25">
      <c r="B11" s="16" t="s">
        <v>1476</v>
      </c>
      <c r="C11" s="46"/>
      <c r="D11" s="46"/>
      <c r="E11" s="46"/>
      <c r="F11" s="17"/>
      <c r="G11" s="17"/>
      <c r="H11" s="17">
        <v>1472.0935899999999</v>
      </c>
      <c r="I11" s="47"/>
      <c r="J11" s="47">
        <v>1</v>
      </c>
      <c r="K11" s="47">
        <v>1.2706177772507148E-2</v>
      </c>
    </row>
    <row r="12" spans="2:11" ht="15" x14ac:dyDescent="0.25">
      <c r="B12" s="6" t="s">
        <v>65</v>
      </c>
      <c r="C12" s="38"/>
      <c r="D12" s="38"/>
      <c r="E12" s="38"/>
      <c r="F12" s="40"/>
      <c r="G12" s="40"/>
      <c r="H12" s="40">
        <v>0</v>
      </c>
      <c r="I12" s="39"/>
      <c r="J12" s="39">
        <v>0</v>
      </c>
      <c r="K12" s="39">
        <v>0</v>
      </c>
    </row>
    <row r="13" spans="2:11" ht="15" x14ac:dyDescent="0.25">
      <c r="B13" s="9" t="s">
        <v>1452</v>
      </c>
      <c r="C13" s="37"/>
      <c r="D13" s="37"/>
      <c r="E13" s="37"/>
      <c r="F13" s="10"/>
      <c r="G13" s="10"/>
      <c r="H13" s="10">
        <v>0</v>
      </c>
      <c r="I13" s="41"/>
      <c r="J13" s="41">
        <v>0</v>
      </c>
      <c r="K13" s="41">
        <v>0</v>
      </c>
    </row>
    <row r="14" spans="2:11" ht="15" x14ac:dyDescent="0.25">
      <c r="B14" s="11"/>
      <c r="C14" s="3"/>
      <c r="D14" s="3" t="s">
        <v>83</v>
      </c>
      <c r="E14" s="3" t="s">
        <v>83</v>
      </c>
      <c r="F14" s="10">
        <v>0</v>
      </c>
      <c r="G14" s="10">
        <v>0</v>
      </c>
      <c r="H14" s="10">
        <v>0</v>
      </c>
      <c r="I14" s="41">
        <v>0</v>
      </c>
      <c r="J14" s="41">
        <v>0</v>
      </c>
      <c r="K14" s="41">
        <v>0</v>
      </c>
    </row>
    <row r="15" spans="2:11" x14ac:dyDescent="0.2">
      <c r="B15" s="44"/>
      <c r="C15" s="45"/>
      <c r="D15" s="45"/>
      <c r="E15" s="45"/>
      <c r="F15" s="14"/>
      <c r="G15" s="14"/>
      <c r="H15" s="14"/>
      <c r="I15" s="14"/>
      <c r="J15" s="14"/>
      <c r="K15" s="14"/>
    </row>
    <row r="16" spans="2:11" ht="15" x14ac:dyDescent="0.25">
      <c r="B16" s="9" t="s">
        <v>1453</v>
      </c>
      <c r="C16" s="37"/>
      <c r="D16" s="37"/>
      <c r="E16" s="37"/>
      <c r="F16" s="10"/>
      <c r="G16" s="10"/>
      <c r="H16" s="10">
        <v>0</v>
      </c>
      <c r="I16" s="41"/>
      <c r="J16" s="41">
        <v>0</v>
      </c>
      <c r="K16" s="41">
        <v>0</v>
      </c>
    </row>
    <row r="17" spans="2:11" ht="15" x14ac:dyDescent="0.25">
      <c r="B17" s="11"/>
      <c r="C17" s="3"/>
      <c r="D17" s="3" t="s">
        <v>83</v>
      </c>
      <c r="E17" s="3" t="s">
        <v>83</v>
      </c>
      <c r="F17" s="10">
        <v>0</v>
      </c>
      <c r="G17" s="10">
        <v>0</v>
      </c>
      <c r="H17" s="10">
        <v>0</v>
      </c>
      <c r="I17" s="41">
        <v>0</v>
      </c>
      <c r="J17" s="41">
        <v>0</v>
      </c>
      <c r="K17" s="41">
        <v>0</v>
      </c>
    </row>
    <row r="18" spans="2:11" x14ac:dyDescent="0.2">
      <c r="B18" s="44"/>
      <c r="C18" s="45"/>
      <c r="D18" s="45"/>
      <c r="E18" s="45"/>
      <c r="F18" s="14"/>
      <c r="G18" s="14"/>
      <c r="H18" s="14"/>
      <c r="I18" s="14"/>
      <c r="J18" s="14"/>
      <c r="K18" s="14"/>
    </row>
    <row r="19" spans="2:11" ht="15" x14ac:dyDescent="0.25">
      <c r="B19" s="9" t="s">
        <v>1454</v>
      </c>
      <c r="C19" s="37"/>
      <c r="D19" s="37"/>
      <c r="E19" s="37"/>
      <c r="F19" s="10"/>
      <c r="G19" s="10"/>
      <c r="H19" s="10">
        <v>0</v>
      </c>
      <c r="I19" s="41"/>
      <c r="J19" s="41">
        <v>0</v>
      </c>
      <c r="K19" s="41">
        <v>0</v>
      </c>
    </row>
    <row r="20" spans="2:11" ht="15" x14ac:dyDescent="0.25">
      <c r="B20" s="11"/>
      <c r="C20" s="3"/>
      <c r="D20" s="3" t="s">
        <v>83</v>
      </c>
      <c r="E20" s="3" t="s">
        <v>83</v>
      </c>
      <c r="F20" s="10">
        <v>0</v>
      </c>
      <c r="G20" s="10">
        <v>0</v>
      </c>
      <c r="H20" s="10">
        <v>0</v>
      </c>
      <c r="I20" s="41">
        <v>0</v>
      </c>
      <c r="J20" s="41">
        <v>0</v>
      </c>
      <c r="K20" s="41">
        <v>0</v>
      </c>
    </row>
    <row r="21" spans="2:11" x14ac:dyDescent="0.2">
      <c r="B21" s="44"/>
      <c r="C21" s="45"/>
      <c r="D21" s="45"/>
      <c r="E21" s="45"/>
      <c r="F21" s="14"/>
      <c r="G21" s="14"/>
      <c r="H21" s="14"/>
      <c r="I21" s="14"/>
      <c r="J21" s="14"/>
      <c r="K21" s="14"/>
    </row>
    <row r="22" spans="2:11" ht="15" x14ac:dyDescent="0.25">
      <c r="B22" s="9" t="s">
        <v>1455</v>
      </c>
      <c r="C22" s="37"/>
      <c r="D22" s="37"/>
      <c r="E22" s="37"/>
      <c r="F22" s="10"/>
      <c r="G22" s="10"/>
      <c r="H22" s="10">
        <v>0</v>
      </c>
      <c r="I22" s="41"/>
      <c r="J22" s="41">
        <v>0</v>
      </c>
      <c r="K22" s="41">
        <v>0</v>
      </c>
    </row>
    <row r="23" spans="2:11" ht="15" x14ac:dyDescent="0.25">
      <c r="B23" s="11"/>
      <c r="C23" s="3"/>
      <c r="D23" s="3" t="s">
        <v>83</v>
      </c>
      <c r="E23" s="3" t="s">
        <v>83</v>
      </c>
      <c r="F23" s="10">
        <v>0</v>
      </c>
      <c r="G23" s="10">
        <v>0</v>
      </c>
      <c r="H23" s="10">
        <v>0</v>
      </c>
      <c r="I23" s="41">
        <v>0</v>
      </c>
      <c r="J23" s="41">
        <v>0</v>
      </c>
      <c r="K23" s="41">
        <v>0</v>
      </c>
    </row>
    <row r="24" spans="2:11" x14ac:dyDescent="0.2">
      <c r="B24" s="44"/>
      <c r="C24" s="45"/>
      <c r="D24" s="45"/>
      <c r="E24" s="45"/>
      <c r="F24" s="14"/>
      <c r="G24" s="14"/>
      <c r="H24" s="14"/>
      <c r="I24" s="14"/>
      <c r="J24" s="14"/>
      <c r="K24" s="14"/>
    </row>
    <row r="25" spans="2:11" ht="15" x14ac:dyDescent="0.25">
      <c r="B25" s="15" t="s">
        <v>100</v>
      </c>
      <c r="C25" s="37"/>
      <c r="D25" s="37"/>
      <c r="E25" s="37"/>
      <c r="F25" s="10"/>
      <c r="G25" s="10"/>
      <c r="H25" s="10">
        <v>1472.0935900000002</v>
      </c>
      <c r="I25" s="41"/>
      <c r="J25" s="41">
        <v>1.0000000000000002</v>
      </c>
      <c r="K25" s="41">
        <v>1.2706177772507149E-2</v>
      </c>
    </row>
    <row r="26" spans="2:11" ht="15" x14ac:dyDescent="0.25">
      <c r="B26" s="9" t="s">
        <v>1452</v>
      </c>
      <c r="C26" s="37"/>
      <c r="D26" s="37"/>
      <c r="E26" s="37"/>
      <c r="F26" s="10"/>
      <c r="G26" s="10"/>
      <c r="H26" s="10">
        <v>0</v>
      </c>
      <c r="I26" s="41"/>
      <c r="J26" s="41">
        <v>0</v>
      </c>
      <c r="K26" s="41">
        <v>0</v>
      </c>
    </row>
    <row r="27" spans="2:11" ht="15" x14ac:dyDescent="0.25">
      <c r="B27" s="11"/>
      <c r="C27" s="3"/>
      <c r="D27" s="3" t="s">
        <v>83</v>
      </c>
      <c r="E27" s="3" t="s">
        <v>83</v>
      </c>
      <c r="F27" s="10">
        <v>0</v>
      </c>
      <c r="G27" s="10">
        <v>0</v>
      </c>
      <c r="H27" s="10">
        <v>0</v>
      </c>
      <c r="I27" s="41">
        <v>0</v>
      </c>
      <c r="J27" s="41">
        <v>0</v>
      </c>
      <c r="K27" s="41">
        <v>0</v>
      </c>
    </row>
    <row r="28" spans="2:11" x14ac:dyDescent="0.2">
      <c r="B28" s="44"/>
      <c r="C28" s="45"/>
      <c r="D28" s="45"/>
      <c r="E28" s="45"/>
      <c r="F28" s="14"/>
      <c r="G28" s="14"/>
      <c r="H28" s="14"/>
      <c r="I28" s="14"/>
      <c r="J28" s="14"/>
      <c r="K28" s="14"/>
    </row>
    <row r="29" spans="2:11" ht="15" x14ac:dyDescent="0.25">
      <c r="B29" s="9" t="s">
        <v>1453</v>
      </c>
      <c r="C29" s="37"/>
      <c r="D29" s="37"/>
      <c r="E29" s="37"/>
      <c r="F29" s="10"/>
      <c r="G29" s="10"/>
      <c r="H29" s="10">
        <v>938.08489999999983</v>
      </c>
      <c r="I29" s="41"/>
      <c r="J29" s="41">
        <v>0.63724542133221285</v>
      </c>
      <c r="K29" s="41">
        <v>8.0969536081633153E-3</v>
      </c>
    </row>
    <row r="30" spans="2:11" ht="15" x14ac:dyDescent="0.25">
      <c r="B30" s="11" t="s">
        <v>1456</v>
      </c>
      <c r="C30" s="3" t="s">
        <v>1457</v>
      </c>
      <c r="D30" s="3" t="s">
        <v>46</v>
      </c>
      <c r="E30" s="3"/>
      <c r="F30" s="10">
        <v>1183.31</v>
      </c>
      <c r="G30" s="10">
        <v>11242</v>
      </c>
      <c r="H30" s="10">
        <v>537.9374499999999</v>
      </c>
      <c r="I30" s="41">
        <v>0</v>
      </c>
      <c r="J30" s="41">
        <v>0.3654234035486833</v>
      </c>
      <c r="K30" s="41">
        <v>4.6431347277241892E-3</v>
      </c>
    </row>
    <row r="31" spans="2:11" ht="15" x14ac:dyDescent="0.25">
      <c r="B31" s="11" t="s">
        <v>1458</v>
      </c>
      <c r="C31" s="3" t="s">
        <v>1459</v>
      </c>
      <c r="D31" s="3" t="s">
        <v>46</v>
      </c>
      <c r="E31" s="3"/>
      <c r="F31" s="10">
        <v>8809.7900000000009</v>
      </c>
      <c r="G31" s="10">
        <v>1123.22</v>
      </c>
      <c r="H31" s="10">
        <v>400.14744999999999</v>
      </c>
      <c r="I31" s="41">
        <v>0</v>
      </c>
      <c r="J31" s="41">
        <v>0.27182201778352966</v>
      </c>
      <c r="K31" s="41">
        <v>3.453818880439127E-3</v>
      </c>
    </row>
    <row r="32" spans="2:11" x14ac:dyDescent="0.2">
      <c r="B32" s="44"/>
      <c r="C32" s="45"/>
      <c r="D32" s="45"/>
      <c r="E32" s="45"/>
      <c r="F32" s="14"/>
      <c r="G32" s="14"/>
      <c r="H32" s="14"/>
      <c r="I32" s="14"/>
      <c r="J32" s="14"/>
      <c r="K32" s="14"/>
    </row>
    <row r="33" spans="2:11" ht="15" x14ac:dyDescent="0.25">
      <c r="B33" s="9" t="s">
        <v>1454</v>
      </c>
      <c r="C33" s="37"/>
      <c r="D33" s="37"/>
      <c r="E33" s="37"/>
      <c r="F33" s="10"/>
      <c r="G33" s="10"/>
      <c r="H33" s="10">
        <v>282.12923999999998</v>
      </c>
      <c r="I33" s="41"/>
      <c r="J33" s="41">
        <v>0.19165170062319203</v>
      </c>
      <c r="K33" s="41">
        <v>2.4351605785215965E-3</v>
      </c>
    </row>
    <row r="34" spans="2:11" ht="15" x14ac:dyDescent="0.25">
      <c r="B34" s="11" t="s">
        <v>1460</v>
      </c>
      <c r="C34" s="3" t="s">
        <v>1461</v>
      </c>
      <c r="D34" s="3" t="s">
        <v>48</v>
      </c>
      <c r="E34" s="3"/>
      <c r="F34" s="10">
        <v>0</v>
      </c>
      <c r="G34" s="10">
        <v>0</v>
      </c>
      <c r="H34" s="10">
        <v>25.32227</v>
      </c>
      <c r="I34" s="41">
        <v>0</v>
      </c>
      <c r="J34" s="41">
        <v>1.7201535399661648E-2</v>
      </c>
      <c r="K34" s="41">
        <v>2.1856576674817569E-4</v>
      </c>
    </row>
    <row r="35" spans="2:11" ht="15" x14ac:dyDescent="0.25">
      <c r="B35" s="11" t="s">
        <v>1462</v>
      </c>
      <c r="C35" s="3" t="s">
        <v>1463</v>
      </c>
      <c r="D35" s="3" t="s">
        <v>48</v>
      </c>
      <c r="E35" s="3"/>
      <c r="F35" s="10">
        <v>0</v>
      </c>
      <c r="G35" s="10">
        <v>0</v>
      </c>
      <c r="H35" s="10">
        <v>38.545569999999998</v>
      </c>
      <c r="I35" s="41">
        <v>2.0555514824680739E-5</v>
      </c>
      <c r="J35" s="41">
        <v>2.6184184390069927E-2</v>
      </c>
      <c r="K35" s="41">
        <v>3.3270090168833512E-4</v>
      </c>
    </row>
    <row r="36" spans="2:11" ht="15" x14ac:dyDescent="0.25">
      <c r="B36" s="11" t="s">
        <v>1464</v>
      </c>
      <c r="C36" s="3" t="s">
        <v>1465</v>
      </c>
      <c r="D36" s="3" t="s">
        <v>46</v>
      </c>
      <c r="E36" s="3"/>
      <c r="F36" s="10">
        <v>0</v>
      </c>
      <c r="G36" s="10">
        <v>0</v>
      </c>
      <c r="H36" s="10">
        <v>150.71276</v>
      </c>
      <c r="I36" s="41">
        <v>1.9100000000000001E-4</v>
      </c>
      <c r="J36" s="41">
        <v>0.10237987654032242</v>
      </c>
      <c r="K36" s="41">
        <v>1.3008569116486706E-3</v>
      </c>
    </row>
    <row r="37" spans="2:11" ht="15" x14ac:dyDescent="0.25">
      <c r="B37" s="11" t="s">
        <v>1466</v>
      </c>
      <c r="C37" s="3" t="s">
        <v>1467</v>
      </c>
      <c r="D37" s="3" t="s">
        <v>46</v>
      </c>
      <c r="E37" s="3"/>
      <c r="F37" s="10">
        <v>0</v>
      </c>
      <c r="G37" s="10">
        <v>0</v>
      </c>
      <c r="H37" s="10">
        <v>31.309339999999999</v>
      </c>
      <c r="I37" s="41">
        <v>0</v>
      </c>
      <c r="J37" s="41">
        <v>2.1268579805445657E-2</v>
      </c>
      <c r="K37" s="41">
        <v>2.7024235597674799E-4</v>
      </c>
    </row>
    <row r="38" spans="2:11" ht="15" x14ac:dyDescent="0.25">
      <c r="B38" s="11" t="s">
        <v>1468</v>
      </c>
      <c r="C38" s="3" t="s">
        <v>1469</v>
      </c>
      <c r="D38" s="3" t="s">
        <v>48</v>
      </c>
      <c r="E38" s="3"/>
      <c r="F38" s="10">
        <v>0</v>
      </c>
      <c r="G38" s="10">
        <v>0</v>
      </c>
      <c r="H38" s="10">
        <v>21.825479999999999</v>
      </c>
      <c r="I38" s="41">
        <v>0</v>
      </c>
      <c r="J38" s="41">
        <v>1.4826149742286425E-2</v>
      </c>
      <c r="K38" s="41">
        <v>1.8838369430730235E-4</v>
      </c>
    </row>
    <row r="39" spans="2:11" ht="15" x14ac:dyDescent="0.25">
      <c r="B39" s="11" t="s">
        <v>1470</v>
      </c>
      <c r="C39" s="3" t="s">
        <v>1471</v>
      </c>
      <c r="D39" s="3" t="s">
        <v>48</v>
      </c>
      <c r="E39" s="3"/>
      <c r="F39" s="10">
        <v>0</v>
      </c>
      <c r="G39" s="10">
        <v>0</v>
      </c>
      <c r="H39" s="10">
        <v>14.413819999999999</v>
      </c>
      <c r="I39" s="41">
        <v>0</v>
      </c>
      <c r="J39" s="41">
        <v>9.7913747454059629E-3</v>
      </c>
      <c r="K39" s="41">
        <v>1.2441094815236506E-4</v>
      </c>
    </row>
    <row r="40" spans="2:11" x14ac:dyDescent="0.2">
      <c r="B40" s="44"/>
      <c r="C40" s="45"/>
      <c r="D40" s="45"/>
      <c r="E40" s="45"/>
      <c r="F40" s="14"/>
      <c r="G40" s="14"/>
      <c r="H40" s="14"/>
      <c r="I40" s="14"/>
      <c r="J40" s="14"/>
      <c r="K40" s="14"/>
    </row>
    <row r="41" spans="2:11" ht="15" x14ac:dyDescent="0.25">
      <c r="B41" s="9" t="s">
        <v>1455</v>
      </c>
      <c r="C41" s="37"/>
      <c r="D41" s="37"/>
      <c r="E41" s="37"/>
      <c r="F41" s="10"/>
      <c r="G41" s="10"/>
      <c r="H41" s="10">
        <v>251.87944999999999</v>
      </c>
      <c r="I41" s="41"/>
      <c r="J41" s="41">
        <v>0.17110287804459498</v>
      </c>
      <c r="K41" s="41">
        <v>2.174063585822234E-3</v>
      </c>
    </row>
    <row r="42" spans="2:11" ht="15" x14ac:dyDescent="0.25">
      <c r="B42" s="11" t="s">
        <v>1472</v>
      </c>
      <c r="C42" s="3" t="s">
        <v>1473</v>
      </c>
      <c r="D42" s="3" t="s">
        <v>46</v>
      </c>
      <c r="E42" s="3"/>
      <c r="F42" s="10">
        <v>0</v>
      </c>
      <c r="G42" s="10">
        <v>0</v>
      </c>
      <c r="H42" s="10">
        <v>206.85795999999999</v>
      </c>
      <c r="I42" s="41">
        <v>7.8666666666666677E-5</v>
      </c>
      <c r="J42" s="41">
        <v>0.14051957117753633</v>
      </c>
      <c r="K42" s="41">
        <v>1.7854666518982481E-3</v>
      </c>
    </row>
    <row r="43" spans="2:11" ht="15" x14ac:dyDescent="0.25">
      <c r="B43" s="11" t="s">
        <v>1474</v>
      </c>
      <c r="C43" s="3" t="s">
        <v>1475</v>
      </c>
      <c r="D43" s="3" t="s">
        <v>46</v>
      </c>
      <c r="E43" s="3"/>
      <c r="F43" s="10">
        <v>0</v>
      </c>
      <c r="G43" s="10">
        <v>0</v>
      </c>
      <c r="H43" s="10">
        <v>45.02149</v>
      </c>
      <c r="I43" s="41">
        <v>2.0705572040883614E-5</v>
      </c>
      <c r="J43" s="41">
        <v>3.0583306867058638E-2</v>
      </c>
      <c r="K43" s="41">
        <v>3.8859693392398562E-4</v>
      </c>
    </row>
    <row r="44" spans="2:11" x14ac:dyDescent="0.2">
      <c r="B44" s="44"/>
      <c r="C44" s="45"/>
      <c r="D44" s="45"/>
      <c r="E44" s="45"/>
      <c r="F44" s="14"/>
      <c r="G44" s="14"/>
      <c r="H44" s="14"/>
      <c r="I44" s="14"/>
      <c r="J44" s="14"/>
      <c r="K44" s="14"/>
    </row>
    <row r="45" spans="2:11" x14ac:dyDescent="0.2">
      <c r="B45" s="33"/>
      <c r="C45" s="48"/>
      <c r="D45" s="48"/>
      <c r="E45" s="48"/>
      <c r="F45" s="49"/>
      <c r="G45" s="49"/>
      <c r="H45" s="49"/>
      <c r="I45" s="49"/>
      <c r="J45" s="49"/>
      <c r="K45" s="49"/>
    </row>
    <row r="47" spans="2:11" x14ac:dyDescent="0.2">
      <c r="B47" s="35" t="s">
        <v>58</v>
      </c>
    </row>
    <row r="49" spans="2:2" x14ac:dyDescent="0.2">
      <c r="B49" s="36" t="s">
        <v>59</v>
      </c>
    </row>
  </sheetData>
  <autoFilter ref="B10:K43"/>
  <hyperlinks>
    <hyperlink ref="B49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5"/>
    </row>
    <row r="6" spans="2:12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1480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1204</v>
      </c>
      <c r="C8" s="27" t="s">
        <v>60</v>
      </c>
      <c r="D8" s="27" t="s">
        <v>232</v>
      </c>
      <c r="E8" s="27" t="s">
        <v>63</v>
      </c>
      <c r="F8" s="27" t="s">
        <v>118</v>
      </c>
      <c r="G8" s="27" t="s">
        <v>119</v>
      </c>
      <c r="H8" s="27" t="s">
        <v>120</v>
      </c>
      <c r="I8" s="27" t="s">
        <v>0</v>
      </c>
      <c r="J8" s="27" t="s">
        <v>121</v>
      </c>
      <c r="K8" s="27" t="s">
        <v>107</v>
      </c>
      <c r="L8" s="27" t="s">
        <v>108</v>
      </c>
    </row>
    <row r="9" spans="2:12" ht="15" x14ac:dyDescent="0.2">
      <c r="B9" s="50"/>
      <c r="C9" s="52"/>
      <c r="D9" s="52"/>
      <c r="E9" s="52"/>
      <c r="F9" s="52" t="s">
        <v>222</v>
      </c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  <c r="L9" s="52" t="s">
        <v>41</v>
      </c>
    </row>
    <row r="10" spans="2:12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</row>
    <row r="11" spans="2:12" ht="15" x14ac:dyDescent="0.25">
      <c r="B11" s="16" t="s">
        <v>1202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1478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44"/>
      <c r="C13" s="3"/>
      <c r="D13" s="3" t="s">
        <v>83</v>
      </c>
      <c r="E13" s="3" t="s">
        <v>83</v>
      </c>
      <c r="F13" s="3" t="s">
        <v>83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  <c r="L13" s="41">
        <v>0</v>
      </c>
    </row>
    <row r="14" spans="2:12" x14ac:dyDescent="0.2">
      <c r="B14" s="54"/>
      <c r="C14" s="45"/>
      <c r="D14" s="45"/>
      <c r="E14" s="45"/>
      <c r="F14" s="45"/>
      <c r="G14" s="14"/>
      <c r="H14" s="14"/>
      <c r="I14" s="14"/>
      <c r="J14" s="14"/>
      <c r="K14" s="14"/>
      <c r="L14" s="14"/>
    </row>
    <row r="15" spans="2:12" ht="15" x14ac:dyDescent="0.25">
      <c r="B15" s="15" t="s">
        <v>1479</v>
      </c>
      <c r="C15" s="37"/>
      <c r="D15" s="37"/>
      <c r="E15" s="37"/>
      <c r="F15" s="37"/>
      <c r="G15" s="10"/>
      <c r="H15" s="10"/>
      <c r="I15" s="10">
        <v>0</v>
      </c>
      <c r="J15" s="41"/>
      <c r="K15" s="41">
        <v>0</v>
      </c>
      <c r="L15" s="41">
        <v>0</v>
      </c>
    </row>
    <row r="16" spans="2:12" ht="15" x14ac:dyDescent="0.25">
      <c r="B16" s="44"/>
      <c r="C16" s="3"/>
      <c r="D16" s="3" t="s">
        <v>83</v>
      </c>
      <c r="E16" s="3" t="s">
        <v>83</v>
      </c>
      <c r="F16" s="3" t="s">
        <v>83</v>
      </c>
      <c r="G16" s="10">
        <v>0</v>
      </c>
      <c r="H16" s="10">
        <v>0</v>
      </c>
      <c r="I16" s="10">
        <v>0</v>
      </c>
      <c r="J16" s="41">
        <v>0</v>
      </c>
      <c r="K16" s="41">
        <v>0</v>
      </c>
      <c r="L16" s="41">
        <v>0</v>
      </c>
    </row>
    <row r="17" spans="2:12" x14ac:dyDescent="0.2">
      <c r="B17" s="54"/>
      <c r="C17" s="45"/>
      <c r="D17" s="45"/>
      <c r="E17" s="45"/>
      <c r="F17" s="45"/>
      <c r="G17" s="14"/>
      <c r="H17" s="14"/>
      <c r="I17" s="14"/>
      <c r="J17" s="14"/>
      <c r="K17" s="14"/>
      <c r="L17" s="14"/>
    </row>
    <row r="18" spans="2:12" x14ac:dyDescent="0.2">
      <c r="B18" s="33"/>
      <c r="C18" s="48"/>
      <c r="D18" s="48"/>
      <c r="E18" s="48"/>
      <c r="F18" s="48"/>
      <c r="G18" s="49"/>
      <c r="H18" s="49"/>
      <c r="I18" s="49"/>
      <c r="J18" s="49"/>
      <c r="K18" s="49"/>
      <c r="L18" s="49"/>
    </row>
    <row r="20" spans="2:12" x14ac:dyDescent="0.2">
      <c r="B20" s="35" t="s">
        <v>58</v>
      </c>
    </row>
    <row r="22" spans="2:12" x14ac:dyDescent="0.2">
      <c r="B22" s="36" t="s">
        <v>59</v>
      </c>
    </row>
  </sheetData>
  <hyperlinks>
    <hyperlink ref="B22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1485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1204</v>
      </c>
      <c r="C8" s="27" t="s">
        <v>60</v>
      </c>
      <c r="D8" s="27" t="s">
        <v>232</v>
      </c>
      <c r="E8" s="27" t="s">
        <v>63</v>
      </c>
      <c r="F8" s="27" t="s">
        <v>118</v>
      </c>
      <c r="G8" s="27" t="s">
        <v>119</v>
      </c>
      <c r="H8" s="27" t="s">
        <v>120</v>
      </c>
      <c r="I8" s="27" t="s">
        <v>0</v>
      </c>
      <c r="J8" s="27" t="s">
        <v>121</v>
      </c>
      <c r="K8" s="27" t="s">
        <v>107</v>
      </c>
      <c r="L8" s="27" t="s">
        <v>108</v>
      </c>
    </row>
    <row r="9" spans="2:12" ht="15" x14ac:dyDescent="0.2">
      <c r="B9" s="50"/>
      <c r="C9" s="52"/>
      <c r="D9" s="52"/>
      <c r="E9" s="52"/>
      <c r="F9" s="52" t="s">
        <v>222</v>
      </c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  <c r="L9" s="52" t="s">
        <v>41</v>
      </c>
    </row>
    <row r="10" spans="2:12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</row>
    <row r="11" spans="2:12" ht="15" x14ac:dyDescent="0.25">
      <c r="B11" s="16" t="s">
        <v>1209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1205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1481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1482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83</v>
      </c>
      <c r="E20" s="3" t="s">
        <v>83</v>
      </c>
      <c r="F20" s="3" t="s">
        <v>83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1207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83</v>
      </c>
      <c r="E23" s="3" t="s">
        <v>83</v>
      </c>
      <c r="F23" s="3" t="s">
        <v>83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1156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83</v>
      </c>
      <c r="E26" s="3" t="s">
        <v>83</v>
      </c>
      <c r="F26" s="3" t="s">
        <v>83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100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9" t="s">
        <v>1205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83</v>
      </c>
      <c r="E30" s="3" t="s">
        <v>83</v>
      </c>
      <c r="F30" s="3" t="s">
        <v>83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1483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83</v>
      </c>
      <c r="E33" s="3" t="s">
        <v>83</v>
      </c>
      <c r="F33" s="3" t="s">
        <v>83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1207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83</v>
      </c>
      <c r="E36" s="3" t="s">
        <v>83</v>
      </c>
      <c r="F36" s="3" t="s">
        <v>83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1484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83</v>
      </c>
      <c r="E39" s="3" t="s">
        <v>83</v>
      </c>
      <c r="F39" s="3" t="s">
        <v>83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1156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83</v>
      </c>
      <c r="E42" s="3" t="s">
        <v>83</v>
      </c>
      <c r="F42" s="3" t="s">
        <v>83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58</v>
      </c>
    </row>
    <row r="48" spans="2:12" x14ac:dyDescent="0.2">
      <c r="B48" s="36" t="s">
        <v>59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0"/>
  <sheetViews>
    <sheetView showGridLines="0" rightToLeft="1" zoomScale="80" zoomScaleNormal="80" workbookViewId="0">
      <pane ySplit="9" topLeftCell="A10" activePane="bottomLeft" state="frozen"/>
      <selection pane="bottomLeft" activeCell="L10" sqref="L10:L72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102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103</v>
      </c>
      <c r="C7" s="27" t="s">
        <v>60</v>
      </c>
      <c r="D7" s="27" t="s">
        <v>61</v>
      </c>
      <c r="E7" s="27" t="s">
        <v>104</v>
      </c>
      <c r="F7" s="27" t="s">
        <v>62</v>
      </c>
      <c r="G7" s="27" t="s">
        <v>63</v>
      </c>
      <c r="H7" s="27" t="s">
        <v>105</v>
      </c>
      <c r="I7" s="27" t="s">
        <v>106</v>
      </c>
      <c r="J7" s="27" t="s">
        <v>64</v>
      </c>
      <c r="K7" s="27" t="s">
        <v>107</v>
      </c>
      <c r="L7" s="27" t="s">
        <v>108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1"/>
      <c r="C9" s="29" t="s">
        <v>42</v>
      </c>
      <c r="D9" s="29" t="s">
        <v>43</v>
      </c>
      <c r="E9" s="29" t="s">
        <v>109</v>
      </c>
      <c r="F9" s="29" t="s">
        <v>110</v>
      </c>
      <c r="G9" s="29" t="s">
        <v>111</v>
      </c>
      <c r="H9" s="29" t="s">
        <v>112</v>
      </c>
      <c r="I9" s="29" t="s">
        <v>113</v>
      </c>
      <c r="J9" s="52" t="s">
        <v>114</v>
      </c>
      <c r="K9" s="52" t="s">
        <v>115</v>
      </c>
      <c r="L9" s="52" t="s">
        <v>116</v>
      </c>
    </row>
    <row r="10" spans="2:12" ht="15" x14ac:dyDescent="0.25">
      <c r="B10" s="16" t="s">
        <v>101</v>
      </c>
      <c r="C10" s="46"/>
      <c r="D10" s="46"/>
      <c r="E10" s="46"/>
      <c r="F10" s="46"/>
      <c r="G10" s="46"/>
      <c r="H10" s="47"/>
      <c r="I10" s="47">
        <v>0</v>
      </c>
      <c r="J10" s="17">
        <v>8083.0431684420009</v>
      </c>
      <c r="K10" s="47">
        <v>1</v>
      </c>
      <c r="L10" s="47">
        <v>6.9767699648140918E-2</v>
      </c>
    </row>
    <row r="11" spans="2:12" ht="15" x14ac:dyDescent="0.25">
      <c r="B11" s="6" t="s">
        <v>65</v>
      </c>
      <c r="C11" s="38"/>
      <c r="D11" s="38"/>
      <c r="E11" s="38"/>
      <c r="F11" s="38"/>
      <c r="G11" s="38"/>
      <c r="H11" s="39"/>
      <c r="I11" s="39">
        <v>0</v>
      </c>
      <c r="J11" s="40">
        <v>8083.0431684420009</v>
      </c>
      <c r="K11" s="39">
        <v>1</v>
      </c>
      <c r="L11" s="39">
        <v>6.9767699648140918E-2</v>
      </c>
    </row>
    <row r="12" spans="2:12" ht="15" x14ac:dyDescent="0.25">
      <c r="B12" s="9" t="s">
        <v>66</v>
      </c>
      <c r="C12" s="37"/>
      <c r="D12" s="37"/>
      <c r="E12" s="37"/>
      <c r="F12" s="37"/>
      <c r="G12" s="37"/>
      <c r="H12" s="41"/>
      <c r="I12" s="41">
        <v>0</v>
      </c>
      <c r="J12" s="10">
        <v>6897.2371095510007</v>
      </c>
      <c r="K12" s="41">
        <v>0.85329707708098712</v>
      </c>
      <c r="L12" s="41">
        <v>5.9532574184422857E-2</v>
      </c>
    </row>
    <row r="13" spans="2:12" ht="15" x14ac:dyDescent="0.25">
      <c r="B13" s="42" t="s">
        <v>67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41">
        <v>0</v>
      </c>
      <c r="I14" s="41">
        <v>0</v>
      </c>
      <c r="J14" s="10">
        <v>10.796489233000001</v>
      </c>
      <c r="K14" s="41">
        <v>1.3356960996016819E-3</v>
      </c>
      <c r="L14" s="41">
        <v>9.3188444298203456E-5</v>
      </c>
    </row>
    <row r="15" spans="2:12" ht="15" x14ac:dyDescent="0.25">
      <c r="B15" s="42" t="s">
        <v>74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68</v>
      </c>
      <c r="C16" s="3" t="s">
        <v>69</v>
      </c>
      <c r="D16" s="3" t="s">
        <v>75</v>
      </c>
      <c r="E16" s="3" t="s">
        <v>71</v>
      </c>
      <c r="F16" s="3" t="s">
        <v>72</v>
      </c>
      <c r="G16" s="3" t="s">
        <v>73</v>
      </c>
      <c r="H16" s="41">
        <v>0</v>
      </c>
      <c r="I16" s="41">
        <v>0</v>
      </c>
      <c r="J16" s="10">
        <v>86.663421451000005</v>
      </c>
      <c r="K16" s="41">
        <v>1.0721632885662826E-2</v>
      </c>
      <c r="L16" s="41">
        <v>7.4802366290455439E-4</v>
      </c>
    </row>
    <row r="17" spans="2:12" ht="15" x14ac:dyDescent="0.25">
      <c r="B17" s="42" t="s">
        <v>76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68</v>
      </c>
      <c r="C18" s="3" t="s">
        <v>69</v>
      </c>
      <c r="D18" s="3" t="s">
        <v>77</v>
      </c>
      <c r="E18" s="3" t="s">
        <v>71</v>
      </c>
      <c r="F18" s="3" t="s">
        <v>72</v>
      </c>
      <c r="G18" s="3" t="s">
        <v>73</v>
      </c>
      <c r="H18" s="41">
        <v>0</v>
      </c>
      <c r="I18" s="41">
        <v>0</v>
      </c>
      <c r="J18" s="10">
        <v>6654.2589851700004</v>
      </c>
      <c r="K18" s="41">
        <v>0.82323684861039814</v>
      </c>
      <c r="L18" s="41">
        <v>5.743534119313231E-2</v>
      </c>
    </row>
    <row r="19" spans="2:12" ht="15" x14ac:dyDescent="0.25">
      <c r="B19" s="42" t="s">
        <v>78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68</v>
      </c>
      <c r="C20" s="3" t="s">
        <v>69</v>
      </c>
      <c r="D20" s="3" t="s">
        <v>79</v>
      </c>
      <c r="E20" s="3" t="s">
        <v>80</v>
      </c>
      <c r="F20" s="3" t="s">
        <v>72</v>
      </c>
      <c r="G20" s="3" t="s">
        <v>73</v>
      </c>
      <c r="H20" s="41">
        <v>0</v>
      </c>
      <c r="I20" s="41">
        <v>0</v>
      </c>
      <c r="J20" s="10">
        <v>62.382475170000006</v>
      </c>
      <c r="K20" s="41">
        <v>7.7176966484052778E-3</v>
      </c>
      <c r="L20" s="41">
        <v>5.384459417414032E-4</v>
      </c>
    </row>
    <row r="21" spans="2:12" ht="15" x14ac:dyDescent="0.25">
      <c r="B21" s="42" t="s">
        <v>81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68</v>
      </c>
      <c r="C22" s="3" t="s">
        <v>69</v>
      </c>
      <c r="D22" s="3" t="s">
        <v>82</v>
      </c>
      <c r="E22" s="3" t="s">
        <v>80</v>
      </c>
      <c r="F22" s="3" t="s">
        <v>72</v>
      </c>
      <c r="G22" s="3" t="s">
        <v>73</v>
      </c>
      <c r="H22" s="41">
        <v>0</v>
      </c>
      <c r="I22" s="41">
        <v>0</v>
      </c>
      <c r="J22" s="10">
        <v>83.135740064000004</v>
      </c>
      <c r="K22" s="41">
        <v>1.0285203027070353E-2</v>
      </c>
      <c r="L22" s="41">
        <v>7.1757495561279409E-4</v>
      </c>
    </row>
    <row r="23" spans="2:12" ht="15" x14ac:dyDescent="0.25">
      <c r="B23" s="42"/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9" t="s">
        <v>85</v>
      </c>
      <c r="C24" s="37"/>
      <c r="D24" s="37"/>
      <c r="E24" s="37"/>
      <c r="F24" s="37"/>
      <c r="G24" s="37"/>
      <c r="H24" s="41"/>
      <c r="I24" s="41">
        <v>0</v>
      </c>
      <c r="J24" s="10">
        <v>944.00944149299983</v>
      </c>
      <c r="K24" s="41">
        <v>0.11678886550781056</v>
      </c>
      <c r="L24" s="41">
        <v>8.1480904909960513E-3</v>
      </c>
    </row>
    <row r="25" spans="2:12" ht="15" x14ac:dyDescent="0.25">
      <c r="B25" s="42" t="s">
        <v>76</v>
      </c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43" t="s">
        <v>46</v>
      </c>
      <c r="C26" s="3" t="s">
        <v>86</v>
      </c>
      <c r="D26" s="3" t="s">
        <v>77</v>
      </c>
      <c r="E26" s="3" t="s">
        <v>71</v>
      </c>
      <c r="F26" s="3" t="s">
        <v>72</v>
      </c>
      <c r="G26" s="3" t="s">
        <v>46</v>
      </c>
      <c r="H26" s="41">
        <v>0</v>
      </c>
      <c r="I26" s="41">
        <v>0</v>
      </c>
      <c r="J26" s="10">
        <v>77.622566792000001</v>
      </c>
      <c r="K26" s="41">
        <v>9.6031364888728762E-3</v>
      </c>
      <c r="L26" s="41">
        <v>6.6998874223578536E-4</v>
      </c>
    </row>
    <row r="27" spans="2:12" ht="15" x14ac:dyDescent="0.25">
      <c r="B27" s="43" t="s">
        <v>47</v>
      </c>
      <c r="C27" s="3" t="s">
        <v>87</v>
      </c>
      <c r="D27" s="3" t="s">
        <v>77</v>
      </c>
      <c r="E27" s="3" t="s">
        <v>71</v>
      </c>
      <c r="F27" s="3" t="s">
        <v>72</v>
      </c>
      <c r="G27" s="3" t="s">
        <v>47</v>
      </c>
      <c r="H27" s="41">
        <v>0</v>
      </c>
      <c r="I27" s="41">
        <v>0</v>
      </c>
      <c r="J27" s="10">
        <v>5.1390656E-2</v>
      </c>
      <c r="K27" s="41">
        <v>6.3578351530572741E-6</v>
      </c>
      <c r="L27" s="41">
        <v>4.435715333708919E-7</v>
      </c>
    </row>
    <row r="28" spans="2:12" ht="15" x14ac:dyDescent="0.25">
      <c r="B28" s="43" t="s">
        <v>48</v>
      </c>
      <c r="C28" s="3" t="s">
        <v>88</v>
      </c>
      <c r="D28" s="3" t="s">
        <v>77</v>
      </c>
      <c r="E28" s="3" t="s">
        <v>71</v>
      </c>
      <c r="F28" s="3" t="s">
        <v>72</v>
      </c>
      <c r="G28" s="3" t="s">
        <v>48</v>
      </c>
      <c r="H28" s="41">
        <v>0</v>
      </c>
      <c r="I28" s="41">
        <v>0</v>
      </c>
      <c r="J28" s="10">
        <v>718.35095461299989</v>
      </c>
      <c r="K28" s="41">
        <v>8.8871349520636217E-2</v>
      </c>
      <c r="L28" s="41">
        <v>6.2003496206806995E-3</v>
      </c>
    </row>
    <row r="29" spans="2:12" ht="15" x14ac:dyDescent="0.25">
      <c r="B29" s="43" t="s">
        <v>50</v>
      </c>
      <c r="C29" s="3" t="s">
        <v>89</v>
      </c>
      <c r="D29" s="3" t="s">
        <v>77</v>
      </c>
      <c r="E29" s="3" t="s">
        <v>71</v>
      </c>
      <c r="F29" s="3" t="s">
        <v>72</v>
      </c>
      <c r="G29" s="3" t="s">
        <v>50</v>
      </c>
      <c r="H29" s="41">
        <v>0</v>
      </c>
      <c r="I29" s="41">
        <v>0</v>
      </c>
      <c r="J29" s="10">
        <v>1.1934392E-2</v>
      </c>
      <c r="K29" s="41">
        <v>1.4764726293426865E-6</v>
      </c>
      <c r="L29" s="41">
        <v>1.0301009894268144E-7</v>
      </c>
    </row>
    <row r="30" spans="2:12" ht="15" x14ac:dyDescent="0.25">
      <c r="B30" s="43" t="s">
        <v>51</v>
      </c>
      <c r="C30" s="3" t="s">
        <v>90</v>
      </c>
      <c r="D30" s="3" t="s">
        <v>77</v>
      </c>
      <c r="E30" s="3" t="s">
        <v>71</v>
      </c>
      <c r="F30" s="3" t="s">
        <v>72</v>
      </c>
      <c r="G30" s="3" t="s">
        <v>51</v>
      </c>
      <c r="H30" s="41">
        <v>0</v>
      </c>
      <c r="I30" s="41">
        <v>0</v>
      </c>
      <c r="J30" s="10">
        <v>2.0100000000000001E-7</v>
      </c>
      <c r="K30" s="41">
        <v>2.4866872019779473E-11</v>
      </c>
      <c r="L30" s="41">
        <v>1.7349044582647336E-12</v>
      </c>
    </row>
    <row r="31" spans="2:12" ht="15" x14ac:dyDescent="0.25">
      <c r="B31" s="43" t="s">
        <v>53</v>
      </c>
      <c r="C31" s="3" t="s">
        <v>91</v>
      </c>
      <c r="D31" s="3" t="s">
        <v>77</v>
      </c>
      <c r="E31" s="3" t="s">
        <v>71</v>
      </c>
      <c r="F31" s="3" t="s">
        <v>72</v>
      </c>
      <c r="G31" s="3" t="s">
        <v>53</v>
      </c>
      <c r="H31" s="41">
        <v>0</v>
      </c>
      <c r="I31" s="41">
        <v>0</v>
      </c>
      <c r="J31" s="10">
        <v>13.923360421000002</v>
      </c>
      <c r="K31" s="41">
        <v>1.7225394113147754E-3</v>
      </c>
      <c r="L31" s="41">
        <v>1.2017761228069472E-4</v>
      </c>
    </row>
    <row r="32" spans="2:12" ht="15" x14ac:dyDescent="0.25">
      <c r="B32" s="43" t="s">
        <v>54</v>
      </c>
      <c r="C32" s="3" t="s">
        <v>92</v>
      </c>
      <c r="D32" s="3" t="s">
        <v>77</v>
      </c>
      <c r="E32" s="3" t="s">
        <v>71</v>
      </c>
      <c r="F32" s="3" t="s">
        <v>72</v>
      </c>
      <c r="G32" s="3" t="s">
        <v>54</v>
      </c>
      <c r="H32" s="41">
        <v>0</v>
      </c>
      <c r="I32" s="41">
        <v>0</v>
      </c>
      <c r="J32" s="10">
        <v>2.2643069790000001</v>
      </c>
      <c r="K32" s="41">
        <v>2.8013050676759448E-4</v>
      </c>
      <c r="L32" s="41">
        <v>1.9544061058443035E-5</v>
      </c>
    </row>
    <row r="33" spans="2:12" ht="15" x14ac:dyDescent="0.25">
      <c r="B33" s="42" t="s">
        <v>74</v>
      </c>
      <c r="C33" s="37"/>
      <c r="D33" s="37"/>
      <c r="E33" s="37"/>
      <c r="F33" s="37"/>
      <c r="G33" s="37"/>
      <c r="H33" s="4"/>
      <c r="I33" s="4"/>
      <c r="J33" s="4"/>
      <c r="K33" s="4"/>
      <c r="L33" s="4"/>
    </row>
    <row r="34" spans="2:12" ht="15" x14ac:dyDescent="0.25">
      <c r="B34" s="43" t="s">
        <v>46</v>
      </c>
      <c r="C34" s="3" t="s">
        <v>86</v>
      </c>
      <c r="D34" s="3" t="s">
        <v>75</v>
      </c>
      <c r="E34" s="3" t="s">
        <v>71</v>
      </c>
      <c r="F34" s="3" t="s">
        <v>72</v>
      </c>
      <c r="G34" s="3" t="s">
        <v>46</v>
      </c>
      <c r="H34" s="41">
        <v>0</v>
      </c>
      <c r="I34" s="41">
        <v>0</v>
      </c>
      <c r="J34" s="10">
        <v>2.442087576</v>
      </c>
      <c r="K34" s="41">
        <v>3.0212477220639542E-4</v>
      </c>
      <c r="L34" s="41">
        <v>2.1078550363558787E-5</v>
      </c>
    </row>
    <row r="35" spans="2:12" ht="15" x14ac:dyDescent="0.25">
      <c r="B35" s="43" t="s">
        <v>47</v>
      </c>
      <c r="C35" s="3" t="s">
        <v>87</v>
      </c>
      <c r="D35" s="3" t="s">
        <v>75</v>
      </c>
      <c r="E35" s="3" t="s">
        <v>71</v>
      </c>
      <c r="F35" s="3" t="s">
        <v>72</v>
      </c>
      <c r="G35" s="3" t="s">
        <v>47</v>
      </c>
      <c r="H35" s="41">
        <v>0</v>
      </c>
      <c r="I35" s="41">
        <v>0</v>
      </c>
      <c r="J35" s="10">
        <v>4.7567399999999999E-4</v>
      </c>
      <c r="K35" s="41">
        <v>5.8848380503167065E-8</v>
      </c>
      <c r="L35" s="41">
        <v>4.1057161357244717E-9</v>
      </c>
    </row>
    <row r="36" spans="2:12" ht="15" x14ac:dyDescent="0.25">
      <c r="B36" s="43" t="s">
        <v>48</v>
      </c>
      <c r="C36" s="3" t="s">
        <v>88</v>
      </c>
      <c r="D36" s="3" t="s">
        <v>75</v>
      </c>
      <c r="E36" s="3" t="s">
        <v>71</v>
      </c>
      <c r="F36" s="3" t="s">
        <v>72</v>
      </c>
      <c r="G36" s="3" t="s">
        <v>48</v>
      </c>
      <c r="H36" s="41">
        <v>0</v>
      </c>
      <c r="I36" s="41">
        <v>0</v>
      </c>
      <c r="J36" s="10">
        <v>4.5546957849999998</v>
      </c>
      <c r="K36" s="41">
        <v>5.6348774713743275E-4</v>
      </c>
      <c r="L36" s="41">
        <v>3.9313243897691988E-5</v>
      </c>
    </row>
    <row r="37" spans="2:12" ht="15" x14ac:dyDescent="0.25">
      <c r="B37" s="43" t="s">
        <v>53</v>
      </c>
      <c r="C37" s="3" t="s">
        <v>91</v>
      </c>
      <c r="D37" s="3" t="s">
        <v>75</v>
      </c>
      <c r="E37" s="3" t="s">
        <v>71</v>
      </c>
      <c r="F37" s="3" t="s">
        <v>72</v>
      </c>
      <c r="G37" s="3" t="s">
        <v>53</v>
      </c>
      <c r="H37" s="41">
        <v>0</v>
      </c>
      <c r="I37" s="41">
        <v>0</v>
      </c>
      <c r="J37" s="10">
        <v>1.153269833</v>
      </c>
      <c r="K37" s="41">
        <v>1.4267767831583803E-4</v>
      </c>
      <c r="L37" s="41">
        <v>9.9542934072334559E-6</v>
      </c>
    </row>
    <row r="38" spans="2:12" ht="15" x14ac:dyDescent="0.25">
      <c r="B38" s="42" t="s">
        <v>67</v>
      </c>
      <c r="C38" s="37"/>
      <c r="D38" s="37"/>
      <c r="E38" s="37"/>
      <c r="F38" s="37"/>
      <c r="G38" s="37"/>
      <c r="H38" s="4"/>
      <c r="I38" s="4"/>
      <c r="J38" s="4"/>
      <c r="K38" s="4"/>
      <c r="L38" s="4"/>
    </row>
    <row r="39" spans="2:12" ht="15" x14ac:dyDescent="0.25">
      <c r="B39" s="43" t="s">
        <v>46</v>
      </c>
      <c r="C39" s="3" t="s">
        <v>86</v>
      </c>
      <c r="D39" s="3" t="s">
        <v>70</v>
      </c>
      <c r="E39" s="3" t="s">
        <v>71</v>
      </c>
      <c r="F39" s="3" t="s">
        <v>72</v>
      </c>
      <c r="G39" s="3" t="s">
        <v>46</v>
      </c>
      <c r="H39" s="41">
        <v>0</v>
      </c>
      <c r="I39" s="41">
        <v>0</v>
      </c>
      <c r="J39" s="10">
        <v>1.9997770109999999</v>
      </c>
      <c r="K39" s="41">
        <v>2.4740397512753296E-4</v>
      </c>
      <c r="L39" s="41">
        <v>1.7260806228453845E-5</v>
      </c>
    </row>
    <row r="40" spans="2:12" ht="15" x14ac:dyDescent="0.25">
      <c r="B40" s="43" t="s">
        <v>47</v>
      </c>
      <c r="C40" s="3" t="s">
        <v>87</v>
      </c>
      <c r="D40" s="3" t="s">
        <v>70</v>
      </c>
      <c r="E40" s="3" t="s">
        <v>71</v>
      </c>
      <c r="F40" s="3" t="s">
        <v>72</v>
      </c>
      <c r="G40" s="3" t="s">
        <v>47</v>
      </c>
      <c r="H40" s="41">
        <v>0</v>
      </c>
      <c r="I40" s="41">
        <v>0</v>
      </c>
      <c r="J40" s="10">
        <v>1.3279938E-2</v>
      </c>
      <c r="K40" s="41">
        <v>1.6429379038637122E-6</v>
      </c>
      <c r="L40" s="41">
        <v>1.1462399821730969E-7</v>
      </c>
    </row>
    <row r="41" spans="2:12" ht="15" x14ac:dyDescent="0.25">
      <c r="B41" s="43" t="s">
        <v>48</v>
      </c>
      <c r="C41" s="3" t="s">
        <v>88</v>
      </c>
      <c r="D41" s="3" t="s">
        <v>70</v>
      </c>
      <c r="E41" s="3" t="s">
        <v>71</v>
      </c>
      <c r="F41" s="3" t="s">
        <v>72</v>
      </c>
      <c r="G41" s="3" t="s">
        <v>48</v>
      </c>
      <c r="H41" s="41">
        <v>0</v>
      </c>
      <c r="I41" s="41">
        <v>0</v>
      </c>
      <c r="J41" s="10">
        <v>110.22035374000001</v>
      </c>
      <c r="K41" s="41">
        <v>1.3635997166305482E-2</v>
      </c>
      <c r="L41" s="41">
        <v>9.5135215470170146E-4</v>
      </c>
    </row>
    <row r="42" spans="2:12" ht="15" x14ac:dyDescent="0.25">
      <c r="B42" s="43" t="s">
        <v>53</v>
      </c>
      <c r="C42" s="3" t="s">
        <v>91</v>
      </c>
      <c r="D42" s="3" t="s">
        <v>70</v>
      </c>
      <c r="E42" s="3" t="s">
        <v>71</v>
      </c>
      <c r="F42" s="3" t="s">
        <v>72</v>
      </c>
      <c r="G42" s="3" t="s">
        <v>53</v>
      </c>
      <c r="H42" s="41">
        <v>0</v>
      </c>
      <c r="I42" s="41">
        <v>0</v>
      </c>
      <c r="J42" s="10">
        <v>3.4249832769999999</v>
      </c>
      <c r="K42" s="41">
        <v>4.2372448168678556E-4</v>
      </c>
      <c r="L42" s="41">
        <v>2.9562282371887841E-5</v>
      </c>
    </row>
    <row r="43" spans="2:12" ht="15" x14ac:dyDescent="0.25">
      <c r="B43" s="43" t="s">
        <v>54</v>
      </c>
      <c r="C43" s="3" t="s">
        <v>92</v>
      </c>
      <c r="D43" s="3" t="s">
        <v>70</v>
      </c>
      <c r="E43" s="3" t="s">
        <v>71</v>
      </c>
      <c r="F43" s="3" t="s">
        <v>72</v>
      </c>
      <c r="G43" s="3" t="s">
        <v>54</v>
      </c>
      <c r="H43" s="41">
        <v>0</v>
      </c>
      <c r="I43" s="41">
        <v>0</v>
      </c>
      <c r="J43" s="10">
        <v>7.9762746049999995</v>
      </c>
      <c r="K43" s="41">
        <v>9.8679104376692551E-4</v>
      </c>
      <c r="L43" s="41">
        <v>6.8846141057006297E-5</v>
      </c>
    </row>
    <row r="44" spans="2:12" ht="15" x14ac:dyDescent="0.25">
      <c r="B44" s="42"/>
      <c r="C44" s="37"/>
      <c r="D44" s="37"/>
      <c r="E44" s="37"/>
      <c r="F44" s="37"/>
      <c r="G44" s="37"/>
      <c r="H44" s="4"/>
      <c r="I44" s="4"/>
      <c r="J44" s="4"/>
      <c r="K44" s="4"/>
      <c r="L44" s="4"/>
    </row>
    <row r="45" spans="2:12" ht="15" x14ac:dyDescent="0.25">
      <c r="B45" s="9" t="s">
        <v>93</v>
      </c>
      <c r="C45" s="37"/>
      <c r="D45" s="37"/>
      <c r="E45" s="37"/>
      <c r="F45" s="37"/>
      <c r="G45" s="37"/>
      <c r="H45" s="41"/>
      <c r="I45" s="41">
        <v>0</v>
      </c>
      <c r="J45" s="10">
        <v>241.79661739800002</v>
      </c>
      <c r="K45" s="41">
        <v>2.9914057411202233E-2</v>
      </c>
      <c r="L45" s="41">
        <v>2.0870349727220012E-3</v>
      </c>
    </row>
    <row r="46" spans="2:12" ht="15" x14ac:dyDescent="0.25">
      <c r="B46" s="42" t="s">
        <v>74</v>
      </c>
      <c r="C46" s="37"/>
      <c r="D46" s="37"/>
      <c r="E46" s="37"/>
      <c r="F46" s="37"/>
      <c r="G46" s="37"/>
      <c r="H46" s="4"/>
      <c r="I46" s="4"/>
      <c r="J46" s="4"/>
      <c r="K46" s="4"/>
      <c r="L46" s="4"/>
    </row>
    <row r="47" spans="2:12" ht="15" x14ac:dyDescent="0.25">
      <c r="B47" s="43" t="s">
        <v>94</v>
      </c>
      <c r="C47" s="3" t="s">
        <v>95</v>
      </c>
      <c r="D47" s="3" t="s">
        <v>75</v>
      </c>
      <c r="E47" s="3" t="s">
        <v>71</v>
      </c>
      <c r="F47" s="3" t="s">
        <v>72</v>
      </c>
      <c r="G47" s="3" t="s">
        <v>73</v>
      </c>
      <c r="H47" s="41">
        <v>0</v>
      </c>
      <c r="I47" s="41">
        <v>0</v>
      </c>
      <c r="J47" s="10">
        <v>4.4459884609999998</v>
      </c>
      <c r="K47" s="41">
        <v>5.5003893562737959E-4</v>
      </c>
      <c r="L47" s="41">
        <v>3.8374951255634134E-5</v>
      </c>
    </row>
    <row r="48" spans="2:12" ht="15" x14ac:dyDescent="0.25">
      <c r="B48" s="42" t="s">
        <v>67</v>
      </c>
      <c r="C48" s="37"/>
      <c r="D48" s="37"/>
      <c r="E48" s="37"/>
      <c r="F48" s="37"/>
      <c r="G48" s="37"/>
      <c r="H48" s="4"/>
      <c r="I48" s="4"/>
      <c r="J48" s="4"/>
      <c r="K48" s="4"/>
      <c r="L48" s="4"/>
    </row>
    <row r="49" spans="2:12" ht="15" x14ac:dyDescent="0.25">
      <c r="B49" s="43" t="s">
        <v>94</v>
      </c>
      <c r="C49" s="3" t="s">
        <v>95</v>
      </c>
      <c r="D49" s="3" t="s">
        <v>70</v>
      </c>
      <c r="E49" s="3" t="s">
        <v>71</v>
      </c>
      <c r="F49" s="3" t="s">
        <v>72</v>
      </c>
      <c r="G49" s="3" t="s">
        <v>73</v>
      </c>
      <c r="H49" s="41">
        <v>0</v>
      </c>
      <c r="I49" s="41">
        <v>0</v>
      </c>
      <c r="J49" s="10">
        <v>237.35062893700001</v>
      </c>
      <c r="K49" s="41">
        <v>2.9364018475574852E-2</v>
      </c>
      <c r="L49" s="41">
        <v>2.0486600214663672E-3</v>
      </c>
    </row>
    <row r="50" spans="2:12" ht="15" x14ac:dyDescent="0.25">
      <c r="B50" s="42"/>
      <c r="C50" s="37"/>
      <c r="D50" s="37"/>
      <c r="E50" s="37"/>
      <c r="F50" s="37"/>
      <c r="G50" s="37"/>
      <c r="H50" s="4"/>
      <c r="I50" s="4"/>
      <c r="J50" s="4"/>
      <c r="K50" s="4"/>
      <c r="L50" s="4"/>
    </row>
    <row r="51" spans="2:12" ht="15" x14ac:dyDescent="0.25">
      <c r="B51" s="9" t="s">
        <v>96</v>
      </c>
      <c r="C51" s="37"/>
      <c r="D51" s="37"/>
      <c r="E51" s="37"/>
      <c r="F51" s="37"/>
      <c r="G51" s="37"/>
      <c r="H51" s="41"/>
      <c r="I51" s="41">
        <v>0</v>
      </c>
      <c r="J51" s="10">
        <v>0</v>
      </c>
      <c r="K51" s="41">
        <v>0</v>
      </c>
      <c r="L51" s="41">
        <v>0</v>
      </c>
    </row>
    <row r="52" spans="2:12" ht="15" x14ac:dyDescent="0.25">
      <c r="B52" s="42"/>
      <c r="C52" s="37"/>
      <c r="D52" s="37"/>
      <c r="E52" s="37"/>
      <c r="F52" s="37"/>
      <c r="G52" s="37"/>
      <c r="H52" s="4"/>
      <c r="I52" s="4"/>
      <c r="J52" s="4"/>
      <c r="K52" s="4"/>
      <c r="L52" s="4"/>
    </row>
    <row r="53" spans="2:12" ht="15" x14ac:dyDescent="0.25">
      <c r="B53" s="43"/>
      <c r="C53" s="3"/>
      <c r="D53" s="3" t="s">
        <v>83</v>
      </c>
      <c r="E53" s="3"/>
      <c r="F53" s="3"/>
      <c r="G53" s="3" t="s">
        <v>83</v>
      </c>
      <c r="H53" s="41">
        <v>0</v>
      </c>
      <c r="I53" s="41">
        <v>0</v>
      </c>
      <c r="J53" s="10">
        <v>0</v>
      </c>
      <c r="K53" s="41">
        <v>0</v>
      </c>
      <c r="L53" s="41">
        <v>0</v>
      </c>
    </row>
    <row r="54" spans="2:12" x14ac:dyDescent="0.2">
      <c r="B54" s="44"/>
      <c r="C54" s="45"/>
      <c r="D54" s="45"/>
      <c r="E54" s="45"/>
      <c r="F54" s="45"/>
      <c r="G54" s="45"/>
      <c r="H54" s="14"/>
      <c r="I54" s="14"/>
      <c r="J54" s="14"/>
      <c r="K54" s="14"/>
      <c r="L54" s="14"/>
    </row>
    <row r="55" spans="2:12" ht="15" x14ac:dyDescent="0.25">
      <c r="B55" s="9" t="s">
        <v>97</v>
      </c>
      <c r="C55" s="37"/>
      <c r="D55" s="37"/>
      <c r="E55" s="37"/>
      <c r="F55" s="37"/>
      <c r="G55" s="37"/>
      <c r="H55" s="41"/>
      <c r="I55" s="41">
        <v>0</v>
      </c>
      <c r="J55" s="10">
        <v>0</v>
      </c>
      <c r="K55" s="41">
        <v>0</v>
      </c>
      <c r="L55" s="41">
        <v>0</v>
      </c>
    </row>
    <row r="56" spans="2:12" ht="15" x14ac:dyDescent="0.25">
      <c r="B56" s="42"/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43"/>
      <c r="C57" s="3"/>
      <c r="D57" s="3" t="s">
        <v>83</v>
      </c>
      <c r="E57" s="3"/>
      <c r="F57" s="3"/>
      <c r="G57" s="3" t="s">
        <v>83</v>
      </c>
      <c r="H57" s="41">
        <v>0</v>
      </c>
      <c r="I57" s="41">
        <v>0</v>
      </c>
      <c r="J57" s="10">
        <v>0</v>
      </c>
      <c r="K57" s="41">
        <v>0</v>
      </c>
      <c r="L57" s="41">
        <v>0</v>
      </c>
    </row>
    <row r="58" spans="2:12" x14ac:dyDescent="0.2">
      <c r="B58" s="44"/>
      <c r="C58" s="45"/>
      <c r="D58" s="45"/>
      <c r="E58" s="45"/>
      <c r="F58" s="45"/>
      <c r="G58" s="45"/>
      <c r="H58" s="14"/>
      <c r="I58" s="14"/>
      <c r="J58" s="14"/>
      <c r="K58" s="14"/>
      <c r="L58" s="14"/>
    </row>
    <row r="59" spans="2:12" ht="15" x14ac:dyDescent="0.25">
      <c r="B59" s="9" t="s">
        <v>98</v>
      </c>
      <c r="C59" s="37"/>
      <c r="D59" s="37"/>
      <c r="E59" s="37"/>
      <c r="F59" s="37"/>
      <c r="G59" s="37"/>
      <c r="H59" s="41"/>
      <c r="I59" s="41">
        <v>0</v>
      </c>
      <c r="J59" s="10">
        <v>0</v>
      </c>
      <c r="K59" s="41">
        <v>0</v>
      </c>
      <c r="L59" s="41">
        <v>0</v>
      </c>
    </row>
    <row r="60" spans="2:12" ht="15" x14ac:dyDescent="0.25">
      <c r="B60" s="42"/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/>
      <c r="C61" s="3"/>
      <c r="D61" s="3" t="s">
        <v>83</v>
      </c>
      <c r="E61" s="3"/>
      <c r="F61" s="3"/>
      <c r="G61" s="3" t="s">
        <v>83</v>
      </c>
      <c r="H61" s="41">
        <v>0</v>
      </c>
      <c r="I61" s="41">
        <v>0</v>
      </c>
      <c r="J61" s="10">
        <v>0</v>
      </c>
      <c r="K61" s="41">
        <v>0</v>
      </c>
      <c r="L61" s="41">
        <v>0</v>
      </c>
    </row>
    <row r="62" spans="2:12" x14ac:dyDescent="0.2">
      <c r="B62" s="44"/>
      <c r="C62" s="45"/>
      <c r="D62" s="45"/>
      <c r="E62" s="45"/>
      <c r="F62" s="45"/>
      <c r="G62" s="45"/>
      <c r="H62" s="14"/>
      <c r="I62" s="14"/>
      <c r="J62" s="14"/>
      <c r="K62" s="14"/>
      <c r="L62" s="14"/>
    </row>
    <row r="63" spans="2:12" ht="15" x14ac:dyDescent="0.25">
      <c r="B63" s="9" t="s">
        <v>99</v>
      </c>
      <c r="C63" s="37"/>
      <c r="D63" s="37"/>
      <c r="E63" s="37"/>
      <c r="F63" s="37"/>
      <c r="G63" s="37"/>
      <c r="H63" s="41"/>
      <c r="I63" s="41">
        <v>0</v>
      </c>
      <c r="J63" s="10">
        <v>0</v>
      </c>
      <c r="K63" s="41">
        <v>0</v>
      </c>
      <c r="L63" s="41">
        <v>0</v>
      </c>
    </row>
    <row r="64" spans="2:12" ht="15" x14ac:dyDescent="0.25">
      <c r="B64" s="42"/>
      <c r="C64" s="37"/>
      <c r="D64" s="37"/>
      <c r="E64" s="37"/>
      <c r="F64" s="37"/>
      <c r="G64" s="37"/>
      <c r="H64" s="4"/>
      <c r="I64" s="4"/>
      <c r="J64" s="4"/>
      <c r="K64" s="4"/>
      <c r="L64" s="4"/>
    </row>
    <row r="65" spans="2:12" ht="15" x14ac:dyDescent="0.25">
      <c r="B65" s="43"/>
      <c r="C65" s="3"/>
      <c r="D65" s="3" t="s">
        <v>83</v>
      </c>
      <c r="E65" s="3"/>
      <c r="F65" s="3"/>
      <c r="G65" s="3" t="s">
        <v>83</v>
      </c>
      <c r="H65" s="41">
        <v>0</v>
      </c>
      <c r="I65" s="41">
        <v>0</v>
      </c>
      <c r="J65" s="10">
        <v>0</v>
      </c>
      <c r="K65" s="41">
        <v>0</v>
      </c>
      <c r="L65" s="41">
        <v>0</v>
      </c>
    </row>
    <row r="66" spans="2:12" x14ac:dyDescent="0.2">
      <c r="B66" s="44"/>
      <c r="C66" s="45"/>
      <c r="D66" s="45"/>
      <c r="E66" s="45"/>
      <c r="F66" s="45"/>
      <c r="G66" s="45"/>
      <c r="H66" s="14"/>
      <c r="I66" s="14"/>
      <c r="J66" s="14"/>
      <c r="K66" s="14"/>
      <c r="L66" s="14"/>
    </row>
    <row r="67" spans="2:12" ht="15" x14ac:dyDescent="0.25">
      <c r="B67" s="15" t="s">
        <v>100</v>
      </c>
      <c r="C67" s="37"/>
      <c r="D67" s="37"/>
      <c r="E67" s="37"/>
      <c r="F67" s="37"/>
      <c r="G67" s="37"/>
      <c r="H67" s="41"/>
      <c r="I67" s="41">
        <v>0</v>
      </c>
      <c r="J67" s="10">
        <v>0</v>
      </c>
      <c r="K67" s="41">
        <v>0</v>
      </c>
      <c r="L67" s="41">
        <v>0</v>
      </c>
    </row>
    <row r="68" spans="2:12" ht="15" x14ac:dyDescent="0.25">
      <c r="B68" s="9" t="s">
        <v>85</v>
      </c>
      <c r="C68" s="37"/>
      <c r="D68" s="37"/>
      <c r="E68" s="37"/>
      <c r="F68" s="37"/>
      <c r="G68" s="37"/>
      <c r="H68" s="41"/>
      <c r="I68" s="41">
        <v>0</v>
      </c>
      <c r="J68" s="10">
        <v>0</v>
      </c>
      <c r="K68" s="41">
        <v>0</v>
      </c>
      <c r="L68" s="41">
        <v>0</v>
      </c>
    </row>
    <row r="69" spans="2:12" ht="15" x14ac:dyDescent="0.25">
      <c r="B69" s="42"/>
      <c r="C69" s="37"/>
      <c r="D69" s="37"/>
      <c r="E69" s="37"/>
      <c r="F69" s="37"/>
      <c r="G69" s="37"/>
      <c r="H69" s="4"/>
      <c r="I69" s="4"/>
      <c r="J69" s="4"/>
      <c r="K69" s="4"/>
      <c r="L69" s="4"/>
    </row>
    <row r="70" spans="2:12" ht="15" x14ac:dyDescent="0.25">
      <c r="B70" s="43"/>
      <c r="C70" s="3"/>
      <c r="D70" s="3" t="s">
        <v>83</v>
      </c>
      <c r="E70" s="3"/>
      <c r="F70" s="3"/>
      <c r="G70" s="3" t="s">
        <v>83</v>
      </c>
      <c r="H70" s="41">
        <v>0</v>
      </c>
      <c r="I70" s="41">
        <v>0</v>
      </c>
      <c r="J70" s="10">
        <v>0</v>
      </c>
      <c r="K70" s="41">
        <v>0</v>
      </c>
      <c r="L70" s="41">
        <v>0</v>
      </c>
    </row>
    <row r="71" spans="2:12" x14ac:dyDescent="0.2">
      <c r="B71" s="44"/>
      <c r="C71" s="45"/>
      <c r="D71" s="45"/>
      <c r="E71" s="45"/>
      <c r="F71" s="45"/>
      <c r="G71" s="45"/>
      <c r="H71" s="14"/>
      <c r="I71" s="14"/>
      <c r="J71" s="14"/>
      <c r="K71" s="14"/>
      <c r="L71" s="14"/>
    </row>
    <row r="72" spans="2:12" ht="15" x14ac:dyDescent="0.25">
      <c r="B72" s="9" t="s">
        <v>99</v>
      </c>
      <c r="C72" s="37"/>
      <c r="D72" s="37"/>
      <c r="E72" s="37"/>
      <c r="F72" s="37"/>
      <c r="G72" s="37"/>
      <c r="H72" s="41"/>
      <c r="I72" s="41">
        <v>0</v>
      </c>
      <c r="J72" s="10">
        <v>0</v>
      </c>
      <c r="K72" s="41">
        <v>0</v>
      </c>
      <c r="L72" s="41">
        <v>0</v>
      </c>
    </row>
    <row r="73" spans="2:12" ht="15" x14ac:dyDescent="0.25">
      <c r="B73" s="42"/>
      <c r="C73" s="37"/>
      <c r="D73" s="37"/>
      <c r="E73" s="37"/>
      <c r="F73" s="37"/>
      <c r="G73" s="37"/>
      <c r="H73" s="4"/>
      <c r="I73" s="4"/>
      <c r="J73" s="4"/>
      <c r="K73" s="4"/>
      <c r="L73" s="4"/>
    </row>
    <row r="74" spans="2:12" ht="15" x14ac:dyDescent="0.25">
      <c r="B74" s="43"/>
      <c r="C74" s="3"/>
      <c r="D74" s="3" t="s">
        <v>83</v>
      </c>
      <c r="E74" s="3"/>
      <c r="F74" s="3"/>
      <c r="G74" s="3" t="s">
        <v>83</v>
      </c>
      <c r="H74" s="41">
        <v>0</v>
      </c>
      <c r="I74" s="41">
        <v>0</v>
      </c>
      <c r="J74" s="10">
        <v>0</v>
      </c>
      <c r="K74" s="41">
        <v>0</v>
      </c>
      <c r="L74" s="41">
        <f>J74/'סכום נכסי הקרן'!$C$42</f>
        <v>0</v>
      </c>
    </row>
    <row r="75" spans="2:12" x14ac:dyDescent="0.2">
      <c r="B75" s="44"/>
      <c r="C75" s="45"/>
      <c r="D75" s="45"/>
      <c r="E75" s="45"/>
      <c r="F75" s="45"/>
      <c r="G75" s="45"/>
      <c r="H75" s="14"/>
      <c r="I75" s="14"/>
      <c r="J75" s="14"/>
      <c r="K75" s="14"/>
      <c r="L75" s="14"/>
    </row>
    <row r="76" spans="2:12" x14ac:dyDescent="0.2">
      <c r="B76" s="33"/>
      <c r="C76" s="48"/>
      <c r="D76" s="48"/>
      <c r="E76" s="48"/>
      <c r="F76" s="48"/>
      <c r="G76" s="48"/>
      <c r="H76" s="49"/>
      <c r="I76" s="49"/>
      <c r="J76" s="49"/>
      <c r="K76" s="49"/>
      <c r="L76" s="49"/>
    </row>
    <row r="78" spans="2:12" x14ac:dyDescent="0.2">
      <c r="B78" s="35" t="s">
        <v>58</v>
      </c>
    </row>
    <row r="80" spans="2:12" x14ac:dyDescent="0.2">
      <c r="B80" s="36" t="s">
        <v>59</v>
      </c>
    </row>
  </sheetData>
  <autoFilter ref="B9:L74"/>
  <hyperlinks>
    <hyperlink ref="B80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6"/>
  <sheetViews>
    <sheetView showGridLines="0" rightToLeft="1" zoomScale="80" zoomScaleNormal="80" workbookViewId="0">
      <pane ySplit="10" topLeftCell="A11" activePane="bottomLeft" state="frozen"/>
      <selection pane="bottomLeft" activeCell="K11" sqref="K11:K150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1538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1204</v>
      </c>
      <c r="C8" s="27" t="s">
        <v>60</v>
      </c>
      <c r="D8" s="27" t="s">
        <v>232</v>
      </c>
      <c r="E8" s="27" t="s">
        <v>63</v>
      </c>
      <c r="F8" s="27" t="s">
        <v>118</v>
      </c>
      <c r="G8" s="27" t="s">
        <v>119</v>
      </c>
      <c r="H8" s="27" t="s">
        <v>120</v>
      </c>
      <c r="I8" s="27" t="s">
        <v>0</v>
      </c>
      <c r="J8" s="27" t="s">
        <v>107</v>
      </c>
      <c r="K8" s="27" t="s">
        <v>108</v>
      </c>
    </row>
    <row r="9" spans="2:11" ht="15" x14ac:dyDescent="0.2">
      <c r="B9" s="50"/>
      <c r="C9" s="52"/>
      <c r="D9" s="52"/>
      <c r="E9" s="52"/>
      <c r="F9" s="52" t="s">
        <v>222</v>
      </c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</row>
    <row r="10" spans="2:11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</row>
    <row r="11" spans="2:11" ht="15" x14ac:dyDescent="0.25">
      <c r="B11" s="16" t="s">
        <v>1216</v>
      </c>
      <c r="C11" s="46"/>
      <c r="D11" s="46"/>
      <c r="E11" s="46"/>
      <c r="F11" s="46"/>
      <c r="G11" s="17"/>
      <c r="H11" s="17"/>
      <c r="I11" s="17">
        <v>-24.938174639002796</v>
      </c>
      <c r="J11" s="47">
        <v>1</v>
      </c>
      <c r="K11" s="47">
        <v>-2.152504993143804E-4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-24.938174639002796</v>
      </c>
      <c r="J12" s="39">
        <v>1</v>
      </c>
      <c r="K12" s="39">
        <v>-2.152504993143804E-4</v>
      </c>
    </row>
    <row r="13" spans="2:11" ht="15" x14ac:dyDescent="0.25">
      <c r="B13" s="9" t="s">
        <v>1205</v>
      </c>
      <c r="C13" s="37"/>
      <c r="D13" s="37"/>
      <c r="E13" s="37"/>
      <c r="F13" s="37"/>
      <c r="G13" s="10"/>
      <c r="H13" s="10"/>
      <c r="I13" s="10">
        <v>-0.97962259999997059</v>
      </c>
      <c r="J13" s="41">
        <v>3.9282049074588675E-2</v>
      </c>
      <c r="K13" s="41">
        <v>-8.4554806773972075E-6</v>
      </c>
    </row>
    <row r="14" spans="2:11" ht="15" x14ac:dyDescent="0.25">
      <c r="B14" s="11" t="s">
        <v>1486</v>
      </c>
      <c r="C14" s="3">
        <v>12540097</v>
      </c>
      <c r="D14" s="3" t="s">
        <v>246</v>
      </c>
      <c r="E14" s="3" t="s">
        <v>73</v>
      </c>
      <c r="F14" s="3" t="s">
        <v>1487</v>
      </c>
      <c r="G14" s="10">
        <v>559784.34324700001</v>
      </c>
      <c r="H14" s="10">
        <v>100.41</v>
      </c>
      <c r="I14" s="10">
        <v>562.07945905500003</v>
      </c>
      <c r="J14" s="41">
        <v>-22.538917430464988</v>
      </c>
      <c r="K14" s="41">
        <v>4.8515132309131801E-3</v>
      </c>
    </row>
    <row r="15" spans="2:11" ht="15" x14ac:dyDescent="0.25">
      <c r="B15" s="11" t="s">
        <v>1486</v>
      </c>
      <c r="C15" s="3">
        <v>12540098</v>
      </c>
      <c r="D15" s="3" t="s">
        <v>246</v>
      </c>
      <c r="E15" s="3" t="s">
        <v>73</v>
      </c>
      <c r="F15" s="3" t="s">
        <v>1488</v>
      </c>
      <c r="G15" s="10">
        <v>279892.17162400001</v>
      </c>
      <c r="H15" s="10">
        <v>100.42</v>
      </c>
      <c r="I15" s="10">
        <v>281.06771874500004</v>
      </c>
      <c r="J15" s="41">
        <v>-11.270581059506091</v>
      </c>
      <c r="K15" s="41">
        <v>2.4259982006218845E-3</v>
      </c>
    </row>
    <row r="16" spans="2:11" ht="15" x14ac:dyDescent="0.25">
      <c r="B16" s="11" t="s">
        <v>1489</v>
      </c>
      <c r="C16" s="3">
        <v>12541915</v>
      </c>
      <c r="D16" s="3" t="s">
        <v>246</v>
      </c>
      <c r="E16" s="3" t="s">
        <v>73</v>
      </c>
      <c r="F16" s="3" t="s">
        <v>1487</v>
      </c>
      <c r="G16" s="10">
        <v>-559784.34324700001</v>
      </c>
      <c r="H16" s="10">
        <v>100.53</v>
      </c>
      <c r="I16" s="10">
        <v>-562.75120026700006</v>
      </c>
      <c r="J16" s="41">
        <v>22.56585369271048</v>
      </c>
      <c r="K16" s="41">
        <v>-4.8573112748111855E-3</v>
      </c>
    </row>
    <row r="17" spans="2:11" ht="15" x14ac:dyDescent="0.25">
      <c r="B17" s="11" t="s">
        <v>1489</v>
      </c>
      <c r="C17" s="3">
        <v>125413477</v>
      </c>
      <c r="D17" s="3" t="s">
        <v>246</v>
      </c>
      <c r="E17" s="3" t="s">
        <v>73</v>
      </c>
      <c r="F17" s="3" t="s">
        <v>1488</v>
      </c>
      <c r="G17" s="10">
        <v>-279892.17162400001</v>
      </c>
      <c r="H17" s="10">
        <v>100.53</v>
      </c>
      <c r="I17" s="10">
        <v>-281.37560013299998</v>
      </c>
      <c r="J17" s="41">
        <v>11.282926846335188</v>
      </c>
      <c r="K17" s="41">
        <v>-2.4286556374012763E-3</v>
      </c>
    </row>
    <row r="18" spans="2:11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</row>
    <row r="19" spans="2:11" ht="15" x14ac:dyDescent="0.25">
      <c r="B19" s="9" t="s">
        <v>1481</v>
      </c>
      <c r="C19" s="37"/>
      <c r="D19" s="37"/>
      <c r="E19" s="37"/>
      <c r="F19" s="37"/>
      <c r="G19" s="10"/>
      <c r="H19" s="10"/>
      <c r="I19" s="10">
        <v>31.723975483997492</v>
      </c>
      <c r="J19" s="41">
        <v>-1.2721049532784106</v>
      </c>
      <c r="K19" s="41">
        <v>2.7382122637347437E-4</v>
      </c>
    </row>
    <row r="20" spans="2:11" ht="15" x14ac:dyDescent="0.25">
      <c r="B20" s="11" t="s">
        <v>1490</v>
      </c>
      <c r="C20" s="3">
        <v>125432318</v>
      </c>
      <c r="D20" s="3" t="s">
        <v>246</v>
      </c>
      <c r="E20" s="3" t="s">
        <v>48</v>
      </c>
      <c r="F20" s="3" t="s">
        <v>1491</v>
      </c>
      <c r="G20" s="10">
        <v>-339715.09122900001</v>
      </c>
      <c r="H20" s="10">
        <v>99.965400000000002</v>
      </c>
      <c r="I20" s="10">
        <v>-1305.752776521</v>
      </c>
      <c r="J20" s="41">
        <v>52.359597100536355</v>
      </c>
      <c r="K20" s="41">
        <v>-1.1270429419790234E-2</v>
      </c>
    </row>
    <row r="21" spans="2:11" ht="15" x14ac:dyDescent="0.25">
      <c r="B21" s="11" t="s">
        <v>1490</v>
      </c>
      <c r="C21" s="3">
        <v>125432331</v>
      </c>
      <c r="D21" s="3" t="s">
        <v>246</v>
      </c>
      <c r="E21" s="3" t="s">
        <v>48</v>
      </c>
      <c r="F21" s="3" t="s">
        <v>1492</v>
      </c>
      <c r="G21" s="10">
        <v>-209125.68788099999</v>
      </c>
      <c r="H21" s="10">
        <v>99.877399999999994</v>
      </c>
      <c r="I21" s="10">
        <v>-803.10273790099995</v>
      </c>
      <c r="J21" s="41">
        <v>32.203749854448596</v>
      </c>
      <c r="K21" s="41">
        <v>-6.9318732359654649E-3</v>
      </c>
    </row>
    <row r="22" spans="2:11" ht="15" x14ac:dyDescent="0.25">
      <c r="B22" s="11" t="s">
        <v>1490</v>
      </c>
      <c r="C22" s="3">
        <v>125432345</v>
      </c>
      <c r="D22" s="3" t="s">
        <v>246</v>
      </c>
      <c r="E22" s="3" t="s">
        <v>48</v>
      </c>
      <c r="F22" s="3" t="s">
        <v>1493</v>
      </c>
      <c r="G22" s="10">
        <v>-441994.903643</v>
      </c>
      <c r="H22" s="10">
        <v>99.833500000000001</v>
      </c>
      <c r="I22" s="10">
        <v>-1696.640340233</v>
      </c>
      <c r="J22" s="41">
        <v>68.033862333271543</v>
      </c>
      <c r="K22" s="41">
        <v>-1.4644322837522516E-2</v>
      </c>
    </row>
    <row r="23" spans="2:11" ht="15" x14ac:dyDescent="0.25">
      <c r="B23" s="11" t="s">
        <v>1490</v>
      </c>
      <c r="C23" s="3">
        <v>125432372</v>
      </c>
      <c r="D23" s="3" t="s">
        <v>246</v>
      </c>
      <c r="E23" s="3" t="s">
        <v>48</v>
      </c>
      <c r="F23" s="3" t="s">
        <v>1494</v>
      </c>
      <c r="G23" s="10">
        <v>-182642.52216600001</v>
      </c>
      <c r="H23" s="10">
        <v>99.701700000000002</v>
      </c>
      <c r="I23" s="10">
        <v>-700.16570054500005</v>
      </c>
      <c r="J23" s="41">
        <v>28.076060524893236</v>
      </c>
      <c r="K23" s="41">
        <v>-6.043386046764034E-3</v>
      </c>
    </row>
    <row r="24" spans="2:11" ht="15" x14ac:dyDescent="0.25">
      <c r="B24" s="11" t="s">
        <v>1490</v>
      </c>
      <c r="C24" s="3">
        <v>125432386</v>
      </c>
      <c r="D24" s="3" t="s">
        <v>246</v>
      </c>
      <c r="E24" s="3" t="s">
        <v>48</v>
      </c>
      <c r="F24" s="3" t="s">
        <v>1495</v>
      </c>
      <c r="G24" s="10">
        <v>-233782.428373</v>
      </c>
      <c r="H24" s="10">
        <v>99.552700000000002</v>
      </c>
      <c r="I24" s="10">
        <v>-894.87250810700004</v>
      </c>
      <c r="J24" s="41">
        <v>35.883641086843532</v>
      </c>
      <c r="K24" s="41">
        <v>-7.7239716611610856E-3</v>
      </c>
    </row>
    <row r="25" spans="2:11" ht="15" x14ac:dyDescent="0.25">
      <c r="B25" s="11" t="s">
        <v>1490</v>
      </c>
      <c r="C25" s="3">
        <v>125432390</v>
      </c>
      <c r="D25" s="3" t="s">
        <v>246</v>
      </c>
      <c r="E25" s="3" t="s">
        <v>48</v>
      </c>
      <c r="F25" s="3" t="s">
        <v>1496</v>
      </c>
      <c r="G25" s="10">
        <v>54792.756650000003</v>
      </c>
      <c r="H25" s="10">
        <v>99.833500000000001</v>
      </c>
      <c r="I25" s="10">
        <v>210.327314914</v>
      </c>
      <c r="J25" s="41">
        <v>-8.4339498763896046</v>
      </c>
      <c r="K25" s="41">
        <v>1.8154119220853192E-3</v>
      </c>
    </row>
    <row r="26" spans="2:11" ht="15" x14ac:dyDescent="0.25">
      <c r="B26" s="11" t="s">
        <v>1490</v>
      </c>
      <c r="C26" s="3">
        <v>125432399</v>
      </c>
      <c r="D26" s="3" t="s">
        <v>246</v>
      </c>
      <c r="E26" s="3" t="s">
        <v>48</v>
      </c>
      <c r="F26" s="3" t="s">
        <v>1497</v>
      </c>
      <c r="G26" s="10">
        <v>-160725.41950600001</v>
      </c>
      <c r="H26" s="10">
        <v>99.438699999999997</v>
      </c>
      <c r="I26" s="10">
        <v>-614.52060392999999</v>
      </c>
      <c r="J26" s="41">
        <v>24.641763594393247</v>
      </c>
      <c r="K26" s="41">
        <v>-5.3041519176800674E-3</v>
      </c>
    </row>
    <row r="27" spans="2:11" ht="15" x14ac:dyDescent="0.25">
      <c r="B27" s="11" t="s">
        <v>1490</v>
      </c>
      <c r="C27" s="3">
        <v>125432408</v>
      </c>
      <c r="D27" s="3" t="s">
        <v>246</v>
      </c>
      <c r="E27" s="3" t="s">
        <v>48</v>
      </c>
      <c r="F27" s="3" t="s">
        <v>1498</v>
      </c>
      <c r="G27" s="10">
        <v>-182642.52216600001</v>
      </c>
      <c r="H27" s="10">
        <v>99.3249</v>
      </c>
      <c r="I27" s="10">
        <v>-697.51950534799994</v>
      </c>
      <c r="J27" s="41">
        <v>27.969950304906988</v>
      </c>
      <c r="K27" s="41">
        <v>-6.0205457689296348E-3</v>
      </c>
    </row>
    <row r="28" spans="2:11" ht="15" x14ac:dyDescent="0.25">
      <c r="B28" s="11" t="s">
        <v>1490</v>
      </c>
      <c r="C28" s="3">
        <v>125432415</v>
      </c>
      <c r="D28" s="3" t="s">
        <v>246</v>
      </c>
      <c r="E28" s="3" t="s">
        <v>48</v>
      </c>
      <c r="F28" s="3" t="s">
        <v>1499</v>
      </c>
      <c r="G28" s="10">
        <v>-63924.882758</v>
      </c>
      <c r="H28" s="10">
        <v>99.833500000000001</v>
      </c>
      <c r="I28" s="10">
        <v>-245.381867382</v>
      </c>
      <c r="J28" s="41">
        <v>9.8396081884127859</v>
      </c>
      <c r="K28" s="41">
        <v>-2.1179805756137184E-3</v>
      </c>
    </row>
    <row r="29" spans="2:11" ht="15" x14ac:dyDescent="0.25">
      <c r="B29" s="11" t="s">
        <v>1490</v>
      </c>
      <c r="C29" s="3">
        <v>125432418</v>
      </c>
      <c r="D29" s="3" t="s">
        <v>246</v>
      </c>
      <c r="E29" s="3" t="s">
        <v>48</v>
      </c>
      <c r="F29" s="3" t="s">
        <v>1499</v>
      </c>
      <c r="G29" s="10">
        <v>-246567.40492500001</v>
      </c>
      <c r="H29" s="10">
        <v>99.055999999999997</v>
      </c>
      <c r="I29" s="10">
        <v>-939.10251200999994</v>
      </c>
      <c r="J29" s="41">
        <v>37.657227347396258</v>
      </c>
      <c r="K29" s="41">
        <v>-8.1057369893221855E-3</v>
      </c>
    </row>
    <row r="30" spans="2:11" ht="15" x14ac:dyDescent="0.25">
      <c r="B30" s="11" t="s">
        <v>1490</v>
      </c>
      <c r="C30" s="3">
        <v>125432424</v>
      </c>
      <c r="D30" s="3" t="s">
        <v>246</v>
      </c>
      <c r="E30" s="3" t="s">
        <v>48</v>
      </c>
      <c r="F30" s="3" t="s">
        <v>1500</v>
      </c>
      <c r="G30" s="10">
        <v>51322.548729000002</v>
      </c>
      <c r="H30" s="10">
        <v>99.877399999999994</v>
      </c>
      <c r="I30" s="10">
        <v>197.093335685</v>
      </c>
      <c r="J30" s="41">
        <v>-7.9032783488792342</v>
      </c>
      <c r="K30" s="41">
        <v>1.701184610816787E-3</v>
      </c>
    </row>
    <row r="31" spans="2:11" ht="15" x14ac:dyDescent="0.25">
      <c r="B31" s="11" t="s">
        <v>1490</v>
      </c>
      <c r="C31" s="3">
        <v>125432425</v>
      </c>
      <c r="D31" s="3" t="s">
        <v>246</v>
      </c>
      <c r="E31" s="3" t="s">
        <v>48</v>
      </c>
      <c r="F31" s="3" t="s">
        <v>1500</v>
      </c>
      <c r="G31" s="10">
        <v>-60000</v>
      </c>
      <c r="H31" s="10">
        <v>99.701700000000002</v>
      </c>
      <c r="I31" s="10">
        <v>-230.01184000000001</v>
      </c>
      <c r="J31" s="41">
        <v>9.223282911824116</v>
      </c>
      <c r="K31" s="41">
        <v>-1.985316252087933E-3</v>
      </c>
    </row>
    <row r="32" spans="2:11" ht="15" x14ac:dyDescent="0.25">
      <c r="B32" s="11" t="s">
        <v>1490</v>
      </c>
      <c r="C32" s="3">
        <v>125432426</v>
      </c>
      <c r="D32" s="3" t="s">
        <v>246</v>
      </c>
      <c r="E32" s="3" t="s">
        <v>48</v>
      </c>
      <c r="F32" s="3" t="s">
        <v>1500</v>
      </c>
      <c r="G32" s="10">
        <v>9588.7324140000001</v>
      </c>
      <c r="H32" s="10">
        <v>99.701700000000002</v>
      </c>
      <c r="I32" s="10">
        <v>36.758699268999997</v>
      </c>
      <c r="J32" s="41">
        <v>-1.4739931771714416</v>
      </c>
      <c r="K32" s="41">
        <v>3.1727776737214275E-4</v>
      </c>
    </row>
    <row r="33" spans="2:11" ht="15" x14ac:dyDescent="0.25">
      <c r="B33" s="11" t="s">
        <v>1490</v>
      </c>
      <c r="C33" s="3">
        <v>125432434</v>
      </c>
      <c r="D33" s="3" t="s">
        <v>246</v>
      </c>
      <c r="E33" s="3" t="s">
        <v>48</v>
      </c>
      <c r="F33" s="3" t="s">
        <v>1501</v>
      </c>
      <c r="G33" s="10">
        <v>100289.00892199999</v>
      </c>
      <c r="H33" s="10">
        <v>99.877399999999994</v>
      </c>
      <c r="I33" s="10">
        <v>385.13861429899998</v>
      </c>
      <c r="J33" s="41">
        <v>-15.443737156954986</v>
      </c>
      <c r="K33" s="41">
        <v>3.3242721343146103E-3</v>
      </c>
    </row>
    <row r="34" spans="2:11" ht="15" x14ac:dyDescent="0.25">
      <c r="B34" s="11" t="s">
        <v>1490</v>
      </c>
      <c r="C34" s="3">
        <v>125432436</v>
      </c>
      <c r="D34" s="3" t="s">
        <v>246</v>
      </c>
      <c r="E34" s="3" t="s">
        <v>48</v>
      </c>
      <c r="F34" s="3" t="s">
        <v>1501</v>
      </c>
      <c r="G34" s="10">
        <v>19433.164358999999</v>
      </c>
      <c r="H34" s="10">
        <v>99.701700000000002</v>
      </c>
      <c r="I34" s="10">
        <v>74.497630545000007</v>
      </c>
      <c r="J34" s="41">
        <v>-2.987292840129816</v>
      </c>
      <c r="K34" s="41">
        <v>6.4301627543621642E-4</v>
      </c>
    </row>
    <row r="35" spans="2:11" ht="15" x14ac:dyDescent="0.25">
      <c r="B35" s="11" t="s">
        <v>1490</v>
      </c>
      <c r="C35" s="3">
        <v>125432437</v>
      </c>
      <c r="D35" s="3" t="s">
        <v>246</v>
      </c>
      <c r="E35" s="3" t="s">
        <v>48</v>
      </c>
      <c r="F35" s="3" t="s">
        <v>1501</v>
      </c>
      <c r="G35" s="10">
        <v>-120000</v>
      </c>
      <c r="H35" s="10">
        <v>99.701700000000002</v>
      </c>
      <c r="I35" s="10">
        <v>-460.02366999999998</v>
      </c>
      <c r="J35" s="41">
        <v>18.446565422656573</v>
      </c>
      <c r="K35" s="41">
        <v>-3.970632417862211E-3</v>
      </c>
    </row>
    <row r="36" spans="2:11" ht="15" x14ac:dyDescent="0.25">
      <c r="B36" s="11" t="s">
        <v>1490</v>
      </c>
      <c r="C36" s="3">
        <v>125432443</v>
      </c>
      <c r="D36" s="3" t="s">
        <v>246</v>
      </c>
      <c r="E36" s="3" t="s">
        <v>48</v>
      </c>
      <c r="F36" s="3" t="s">
        <v>1502</v>
      </c>
      <c r="G36" s="10">
        <v>-206386.050048</v>
      </c>
      <c r="H36" s="10">
        <v>99.302099999999996</v>
      </c>
      <c r="I36" s="10">
        <v>-788.01650916699998</v>
      </c>
      <c r="J36" s="41">
        <v>31.59880466690446</v>
      </c>
      <c r="K36" s="41">
        <v>-6.8016584822887588E-3</v>
      </c>
    </row>
    <row r="37" spans="2:11" ht="15" x14ac:dyDescent="0.25">
      <c r="B37" s="11" t="s">
        <v>1490</v>
      </c>
      <c r="C37" s="3">
        <v>125432449</v>
      </c>
      <c r="D37" s="3" t="s">
        <v>246</v>
      </c>
      <c r="E37" s="3" t="s">
        <v>48</v>
      </c>
      <c r="F37" s="3" t="s">
        <v>1502</v>
      </c>
      <c r="G37" s="10">
        <v>6429.0167799999999</v>
      </c>
      <c r="H37" s="10">
        <v>99.701700000000002</v>
      </c>
      <c r="I37" s="10">
        <v>24.645832661</v>
      </c>
      <c r="J37" s="41">
        <v>-0.98827733054906197</v>
      </c>
      <c r="K37" s="41">
        <v>2.1272718886176855E-4</v>
      </c>
    </row>
    <row r="38" spans="2:11" ht="15" x14ac:dyDescent="0.25">
      <c r="B38" s="11" t="s">
        <v>1490</v>
      </c>
      <c r="C38" s="3">
        <v>125432450</v>
      </c>
      <c r="D38" s="3" t="s">
        <v>246</v>
      </c>
      <c r="E38" s="3" t="s">
        <v>48</v>
      </c>
      <c r="F38" s="3" t="s">
        <v>1502</v>
      </c>
      <c r="G38" s="10">
        <v>33368.788800000002</v>
      </c>
      <c r="H38" s="10">
        <v>99.877399999999994</v>
      </c>
      <c r="I38" s="10">
        <v>128.14573818</v>
      </c>
      <c r="J38" s="41">
        <v>-5.1385372039051598</v>
      </c>
      <c r="K38" s="41">
        <v>1.1060726988861057E-3</v>
      </c>
    </row>
    <row r="39" spans="2:11" ht="15" x14ac:dyDescent="0.25">
      <c r="B39" s="11" t="s">
        <v>1490</v>
      </c>
      <c r="C39" s="3">
        <v>125432451</v>
      </c>
      <c r="D39" s="3" t="s">
        <v>246</v>
      </c>
      <c r="E39" s="3" t="s">
        <v>48</v>
      </c>
      <c r="F39" s="3" t="s">
        <v>1502</v>
      </c>
      <c r="G39" s="10">
        <v>-40000</v>
      </c>
      <c r="H39" s="10">
        <v>99.701700000000002</v>
      </c>
      <c r="I39" s="10">
        <v>-153.34121999999999</v>
      </c>
      <c r="J39" s="41">
        <v>6.1488550072216377</v>
      </c>
      <c r="K39" s="41">
        <v>-1.3235441105161855E-3</v>
      </c>
    </row>
    <row r="40" spans="2:11" ht="15" x14ac:dyDescent="0.25">
      <c r="B40" s="11" t="s">
        <v>1503</v>
      </c>
      <c r="C40" s="3">
        <v>12548054</v>
      </c>
      <c r="D40" s="3" t="s">
        <v>246</v>
      </c>
      <c r="E40" s="3" t="s">
        <v>73</v>
      </c>
      <c r="F40" s="3" t="s">
        <v>1504</v>
      </c>
      <c r="G40" s="10">
        <v>8.4718730000000004</v>
      </c>
      <c r="H40" s="10">
        <v>64.686400000000006</v>
      </c>
      <c r="I40" s="10">
        <v>0.54801477799999998</v>
      </c>
      <c r="J40" s="41">
        <v>-2.1974935452690112E-2</v>
      </c>
      <c r="K40" s="41">
        <v>4.7301158285928266E-6</v>
      </c>
    </row>
    <row r="41" spans="2:11" ht="15" x14ac:dyDescent="0.25">
      <c r="B41" s="11" t="s">
        <v>1503</v>
      </c>
      <c r="C41" s="3">
        <v>12548062</v>
      </c>
      <c r="D41" s="3" t="s">
        <v>246</v>
      </c>
      <c r="E41" s="3" t="s">
        <v>73</v>
      </c>
      <c r="F41" s="3" t="s">
        <v>1505</v>
      </c>
      <c r="G41" s="10">
        <v>1.477249</v>
      </c>
      <c r="H41" s="10">
        <v>-59.105200000000004</v>
      </c>
      <c r="I41" s="10">
        <v>-8.7313042999999993E-2</v>
      </c>
      <c r="J41" s="41">
        <v>3.5011801891644536E-3</v>
      </c>
      <c r="K41" s="41">
        <v>-7.536307839072655E-7</v>
      </c>
    </row>
    <row r="42" spans="2:11" ht="15" x14ac:dyDescent="0.25">
      <c r="B42" s="11" t="s">
        <v>1503</v>
      </c>
      <c r="C42" s="3">
        <v>125413557</v>
      </c>
      <c r="D42" s="3" t="s">
        <v>246</v>
      </c>
      <c r="E42" s="3" t="s">
        <v>73</v>
      </c>
      <c r="F42" s="3" t="s">
        <v>1491</v>
      </c>
      <c r="G42" s="10">
        <v>1316056.263423</v>
      </c>
      <c r="H42" s="10">
        <v>99.417199999999994</v>
      </c>
      <c r="I42" s="10">
        <v>1308.385711725</v>
      </c>
      <c r="J42" s="41">
        <v>-52.465175605864573</v>
      </c>
      <c r="K42" s="41">
        <v>1.1293155245778999E-2</v>
      </c>
    </row>
    <row r="43" spans="2:11" ht="15" x14ac:dyDescent="0.25">
      <c r="B43" s="11" t="s">
        <v>1503</v>
      </c>
      <c r="C43" s="3">
        <v>125413578</v>
      </c>
      <c r="D43" s="3" t="s">
        <v>246</v>
      </c>
      <c r="E43" s="3" t="s">
        <v>73</v>
      </c>
      <c r="F43" s="3" t="s">
        <v>1492</v>
      </c>
      <c r="G43" s="10">
        <v>810152.91484900005</v>
      </c>
      <c r="H43" s="10">
        <v>99.414199999999994</v>
      </c>
      <c r="I43" s="10">
        <v>805.40729401399994</v>
      </c>
      <c r="J43" s="41">
        <v>-32.296160632156266</v>
      </c>
      <c r="K43" s="41">
        <v>6.9517647020090716E-3</v>
      </c>
    </row>
    <row r="44" spans="2:11" ht="15" x14ac:dyDescent="0.25">
      <c r="B44" s="11" t="s">
        <v>1503</v>
      </c>
      <c r="C44" s="3">
        <v>125413600</v>
      </c>
      <c r="D44" s="3" t="s">
        <v>246</v>
      </c>
      <c r="E44" s="3" t="s">
        <v>73</v>
      </c>
      <c r="F44" s="3" t="s">
        <v>1493</v>
      </c>
      <c r="G44" s="10">
        <v>1683558.587975</v>
      </c>
      <c r="H44" s="10">
        <v>99.397499999999994</v>
      </c>
      <c r="I44" s="10">
        <v>1673.4157492710001</v>
      </c>
      <c r="J44" s="41">
        <v>-67.102575609275434</v>
      </c>
      <c r="K44" s="41">
        <v>1.4443862905177499E-2</v>
      </c>
    </row>
    <row r="45" spans="2:11" ht="15" x14ac:dyDescent="0.25">
      <c r="B45" s="11" t="s">
        <v>1503</v>
      </c>
      <c r="C45" s="3">
        <v>125413625</v>
      </c>
      <c r="D45" s="3" t="s">
        <v>246</v>
      </c>
      <c r="E45" s="3" t="s">
        <v>73</v>
      </c>
      <c r="F45" s="3" t="s">
        <v>1506</v>
      </c>
      <c r="G45" s="10">
        <v>1384066.6767599999</v>
      </c>
      <c r="H45" s="10">
        <v>100.42449999999999</v>
      </c>
      <c r="I45" s="10">
        <v>1389.942206335</v>
      </c>
      <c r="J45" s="41">
        <v>-55.735523006610066</v>
      </c>
      <c r="K45" s="41">
        <v>1.1997099156720953E-2</v>
      </c>
    </row>
    <row r="46" spans="2:11" ht="15" x14ac:dyDescent="0.25">
      <c r="B46" s="11" t="s">
        <v>1503</v>
      </c>
      <c r="C46" s="3">
        <v>125413644</v>
      </c>
      <c r="D46" s="3" t="s">
        <v>246</v>
      </c>
      <c r="E46" s="3" t="s">
        <v>73</v>
      </c>
      <c r="F46" s="3" t="s">
        <v>1494</v>
      </c>
      <c r="G46" s="10">
        <v>689347.67141299997</v>
      </c>
      <c r="H46" s="10">
        <v>99.406099999999995</v>
      </c>
      <c r="I46" s="10">
        <v>685.2538045</v>
      </c>
      <c r="J46" s="41">
        <v>-27.478105932752474</v>
      </c>
      <c r="K46" s="41">
        <v>5.914676022238408E-3</v>
      </c>
    </row>
    <row r="47" spans="2:11" ht="15" x14ac:dyDescent="0.25">
      <c r="B47" s="11" t="s">
        <v>1503</v>
      </c>
      <c r="C47" s="3">
        <v>125413646</v>
      </c>
      <c r="D47" s="3" t="s">
        <v>246</v>
      </c>
      <c r="E47" s="3" t="s">
        <v>73</v>
      </c>
      <c r="F47" s="3" t="s">
        <v>1507</v>
      </c>
      <c r="G47" s="10">
        <v>53978.171001000002</v>
      </c>
      <c r="H47" s="10">
        <v>100.3584</v>
      </c>
      <c r="I47" s="10">
        <v>54.171602765000003</v>
      </c>
      <c r="J47" s="41">
        <v>-2.1722360817971307</v>
      </c>
      <c r="K47" s="41">
        <v>4.6757490123554562E-4</v>
      </c>
    </row>
    <row r="48" spans="2:11" ht="15" x14ac:dyDescent="0.25">
      <c r="B48" s="11" t="s">
        <v>1503</v>
      </c>
      <c r="C48" s="3">
        <v>125413651</v>
      </c>
      <c r="D48" s="3" t="s">
        <v>246</v>
      </c>
      <c r="E48" s="3" t="s">
        <v>73</v>
      </c>
      <c r="F48" s="3" t="s">
        <v>1504</v>
      </c>
      <c r="G48" s="10">
        <v>612977.52719399997</v>
      </c>
      <c r="H48" s="10">
        <v>99.801299999999998</v>
      </c>
      <c r="I48" s="10">
        <v>611.75945793100004</v>
      </c>
      <c r="J48" s="41">
        <v>-24.531043943136911</v>
      </c>
      <c r="K48" s="41">
        <v>5.2803194574632274E-3</v>
      </c>
    </row>
    <row r="49" spans="2:11" ht="15" x14ac:dyDescent="0.25">
      <c r="B49" s="11" t="s">
        <v>1503</v>
      </c>
      <c r="C49" s="3">
        <v>125413657</v>
      </c>
      <c r="D49" s="3" t="s">
        <v>246</v>
      </c>
      <c r="E49" s="3" t="s">
        <v>73</v>
      </c>
      <c r="F49" s="3" t="s">
        <v>1508</v>
      </c>
      <c r="G49" s="10">
        <v>41423.324027000002</v>
      </c>
      <c r="H49" s="10">
        <v>100.32259999999999</v>
      </c>
      <c r="I49" s="10">
        <v>41.556948548000001</v>
      </c>
      <c r="J49" s="41">
        <v>-1.6663989706370002</v>
      </c>
      <c r="K49" s="41">
        <v>3.5869321048658377E-4</v>
      </c>
    </row>
    <row r="50" spans="2:11" ht="15" x14ac:dyDescent="0.25">
      <c r="B50" s="11" t="s">
        <v>1503</v>
      </c>
      <c r="C50" s="3">
        <v>125413670</v>
      </c>
      <c r="D50" s="3" t="s">
        <v>246</v>
      </c>
      <c r="E50" s="3" t="s">
        <v>73</v>
      </c>
      <c r="F50" s="3" t="s">
        <v>1495</v>
      </c>
      <c r="G50" s="10">
        <v>900062.34923599998</v>
      </c>
      <c r="H50" s="10">
        <v>99.343900000000005</v>
      </c>
      <c r="I50" s="10">
        <v>894.156715351</v>
      </c>
      <c r="J50" s="41">
        <v>-35.854938394430725</v>
      </c>
      <c r="K50" s="41">
        <v>7.7177933922875624E-3</v>
      </c>
    </row>
    <row r="51" spans="2:11" ht="15" x14ac:dyDescent="0.25">
      <c r="B51" s="11" t="s">
        <v>1503</v>
      </c>
      <c r="C51" s="3">
        <v>125413674</v>
      </c>
      <c r="D51" s="3" t="s">
        <v>246</v>
      </c>
      <c r="E51" s="3" t="s">
        <v>73</v>
      </c>
      <c r="F51" s="3" t="s">
        <v>1496</v>
      </c>
      <c r="G51" s="10">
        <v>-210513.771049</v>
      </c>
      <c r="H51" s="10">
        <v>99.675399999999996</v>
      </c>
      <c r="I51" s="10">
        <v>-209.83039491100001</v>
      </c>
      <c r="J51" s="41">
        <v>8.414023798791975</v>
      </c>
      <c r="K51" s="41">
        <v>-1.8111228239330525E-3</v>
      </c>
    </row>
    <row r="52" spans="2:11" ht="15" x14ac:dyDescent="0.25">
      <c r="B52" s="11" t="s">
        <v>1503</v>
      </c>
      <c r="C52" s="3">
        <v>125413686</v>
      </c>
      <c r="D52" s="3" t="s">
        <v>246</v>
      </c>
      <c r="E52" s="3" t="s">
        <v>73</v>
      </c>
      <c r="F52" s="3" t="s">
        <v>1497</v>
      </c>
      <c r="G52" s="10">
        <v>375437.99602600001</v>
      </c>
      <c r="H52" s="10">
        <v>100.327</v>
      </c>
      <c r="I52" s="10">
        <v>376.66567798400001</v>
      </c>
      <c r="J52" s="41">
        <v>-15.103979478710627</v>
      </c>
      <c r="K52" s="41">
        <v>3.2511391244266171E-3</v>
      </c>
    </row>
    <row r="53" spans="2:11" ht="15" x14ac:dyDescent="0.25">
      <c r="B53" s="11" t="s">
        <v>1503</v>
      </c>
      <c r="C53" s="3">
        <v>125413690</v>
      </c>
      <c r="D53" s="3" t="s">
        <v>246</v>
      </c>
      <c r="E53" s="3" t="s">
        <v>73</v>
      </c>
      <c r="F53" s="3" t="s">
        <v>1497</v>
      </c>
      <c r="G53" s="10">
        <v>611785.23680900002</v>
      </c>
      <c r="H53" s="10">
        <v>99.242900000000006</v>
      </c>
      <c r="I53" s="10">
        <v>607.15367730700007</v>
      </c>
      <c r="J53" s="41">
        <v>-24.346355982182597</v>
      </c>
      <c r="K53" s="41">
        <v>5.2405652816504564E-3</v>
      </c>
    </row>
    <row r="54" spans="2:11" ht="15" x14ac:dyDescent="0.25">
      <c r="B54" s="11" t="s">
        <v>1503</v>
      </c>
      <c r="C54" s="3">
        <v>125413702</v>
      </c>
      <c r="D54" s="3" t="s">
        <v>246</v>
      </c>
      <c r="E54" s="3" t="s">
        <v>73</v>
      </c>
      <c r="F54" s="3" t="s">
        <v>1498</v>
      </c>
      <c r="G54" s="10">
        <v>705000.13556199998</v>
      </c>
      <c r="H54" s="10">
        <v>99.087100000000007</v>
      </c>
      <c r="I54" s="10">
        <v>698.56384075099993</v>
      </c>
      <c r="J54" s="41">
        <v>-28.011827283399498</v>
      </c>
      <c r="K54" s="41">
        <v>6.0295598094599256E-3</v>
      </c>
    </row>
    <row r="55" spans="2:11" ht="15" x14ac:dyDescent="0.25">
      <c r="B55" s="11" t="s">
        <v>1503</v>
      </c>
      <c r="C55" s="3">
        <v>125413710</v>
      </c>
      <c r="D55" s="3" t="s">
        <v>246</v>
      </c>
      <c r="E55" s="3" t="s">
        <v>73</v>
      </c>
      <c r="F55" s="3" t="s">
        <v>1499</v>
      </c>
      <c r="G55" s="10">
        <v>243234.17889499999</v>
      </c>
      <c r="H55" s="10">
        <v>99.7346</v>
      </c>
      <c r="I55" s="10">
        <v>242.58863593200002</v>
      </c>
      <c r="J55" s="41">
        <v>-9.7276019373365177</v>
      </c>
      <c r="K55" s="41">
        <v>2.0938711741432196E-3</v>
      </c>
    </row>
    <row r="56" spans="2:11" ht="15" x14ac:dyDescent="0.25">
      <c r="B56" s="11" t="s">
        <v>1503</v>
      </c>
      <c r="C56" s="3">
        <v>125413713</v>
      </c>
      <c r="D56" s="3" t="s">
        <v>246</v>
      </c>
      <c r="E56" s="3" t="s">
        <v>73</v>
      </c>
      <c r="F56" s="3" t="s">
        <v>1499</v>
      </c>
      <c r="G56" s="10">
        <v>938188.97573800001</v>
      </c>
      <c r="H56" s="10">
        <v>98.802800000000005</v>
      </c>
      <c r="I56" s="10">
        <v>926.95704763799995</v>
      </c>
      <c r="J56" s="41">
        <v>-37.170204357630013</v>
      </c>
      <c r="K56" s="41">
        <v>8.0009050475974182E-3</v>
      </c>
    </row>
    <row r="57" spans="2:11" ht="15" x14ac:dyDescent="0.25">
      <c r="B57" s="11" t="s">
        <v>1503</v>
      </c>
      <c r="C57" s="3">
        <v>125413718</v>
      </c>
      <c r="D57" s="3" t="s">
        <v>246</v>
      </c>
      <c r="E57" s="3" t="s">
        <v>73</v>
      </c>
      <c r="F57" s="3" t="s">
        <v>1505</v>
      </c>
      <c r="G57" s="10">
        <v>-97238.878800999999</v>
      </c>
      <c r="H57" s="10">
        <v>99.858099999999993</v>
      </c>
      <c r="I57" s="10">
        <v>-97.100918749000002</v>
      </c>
      <c r="J57" s="41">
        <v>3.8936658418108978</v>
      </c>
      <c r="K57" s="41">
        <v>-8.3811351661314303E-4</v>
      </c>
    </row>
    <row r="58" spans="2:11" ht="15" x14ac:dyDescent="0.25">
      <c r="B58" s="11" t="s">
        <v>1503</v>
      </c>
      <c r="C58" s="3">
        <v>125413720</v>
      </c>
      <c r="D58" s="3" t="s">
        <v>246</v>
      </c>
      <c r="E58" s="3" t="s">
        <v>73</v>
      </c>
      <c r="F58" s="3" t="s">
        <v>1500</v>
      </c>
      <c r="G58" s="10">
        <v>-195077.00771800001</v>
      </c>
      <c r="H58" s="10">
        <v>99.841499999999996</v>
      </c>
      <c r="I58" s="10">
        <v>-194.76785856500001</v>
      </c>
      <c r="J58" s="41">
        <v>7.8100286562428298</v>
      </c>
      <c r="K58" s="41">
        <v>-1.6811125679158884E-3</v>
      </c>
    </row>
    <row r="59" spans="2:11" ht="15" x14ac:dyDescent="0.25">
      <c r="B59" s="11" t="s">
        <v>1503</v>
      </c>
      <c r="C59" s="3">
        <v>125413721</v>
      </c>
      <c r="D59" s="3" t="s">
        <v>246</v>
      </c>
      <c r="E59" s="3" t="s">
        <v>73</v>
      </c>
      <c r="F59" s="3" t="s">
        <v>1500</v>
      </c>
      <c r="G59" s="10">
        <v>228054</v>
      </c>
      <c r="H59" s="10">
        <v>99.624899999999997</v>
      </c>
      <c r="I59" s="10">
        <v>227.19857000000002</v>
      </c>
      <c r="J59" s="41">
        <v>-9.110473131608682</v>
      </c>
      <c r="K59" s="41">
        <v>1.9610338905690157E-3</v>
      </c>
    </row>
    <row r="60" spans="2:11" ht="15" x14ac:dyDescent="0.25">
      <c r="B60" s="11" t="s">
        <v>1503</v>
      </c>
      <c r="C60" s="3">
        <v>125413722</v>
      </c>
      <c r="D60" s="3" t="s">
        <v>246</v>
      </c>
      <c r="E60" s="3" t="s">
        <v>73</v>
      </c>
      <c r="F60" s="3" t="s">
        <v>1500</v>
      </c>
      <c r="G60" s="10">
        <v>-36446.771905000001</v>
      </c>
      <c r="H60" s="10">
        <v>99.627600000000001</v>
      </c>
      <c r="I60" s="10">
        <v>-36.311030959</v>
      </c>
      <c r="J60" s="41">
        <v>1.4560420513781425</v>
      </c>
      <c r="K60" s="41">
        <v>-3.1341377858187992E-4</v>
      </c>
    </row>
    <row r="61" spans="2:11" ht="15" x14ac:dyDescent="0.25">
      <c r="B61" s="11" t="s">
        <v>1503</v>
      </c>
      <c r="C61" s="3">
        <v>125413734</v>
      </c>
      <c r="D61" s="3" t="s">
        <v>246</v>
      </c>
      <c r="E61" s="3" t="s">
        <v>73</v>
      </c>
      <c r="F61" s="3" t="s">
        <v>1501</v>
      </c>
      <c r="G61" s="10">
        <v>-386764.56290600001</v>
      </c>
      <c r="H61" s="10">
        <v>99.856499999999997</v>
      </c>
      <c r="I61" s="10">
        <v>-386.209629775</v>
      </c>
      <c r="J61" s="41">
        <v>15.486683984118711</v>
      </c>
      <c r="K61" s="41">
        <v>-3.3335164603055705E-3</v>
      </c>
    </row>
    <row r="62" spans="2:11" ht="15" x14ac:dyDescent="0.25">
      <c r="B62" s="11" t="s">
        <v>1503</v>
      </c>
      <c r="C62" s="3">
        <v>125413736</v>
      </c>
      <c r="D62" s="3" t="s">
        <v>246</v>
      </c>
      <c r="E62" s="3" t="s">
        <v>73</v>
      </c>
      <c r="F62" s="3" t="s">
        <v>1501</v>
      </c>
      <c r="G62" s="10">
        <v>-74943.998349000001</v>
      </c>
      <c r="H62" s="10">
        <v>99.645399999999995</v>
      </c>
      <c r="I62" s="10">
        <v>-74.678240749000011</v>
      </c>
      <c r="J62" s="41">
        <v>2.9945351586480902</v>
      </c>
      <c r="K62" s="41">
        <v>-6.4457518811346869E-4</v>
      </c>
    </row>
    <row r="63" spans="2:11" ht="15" x14ac:dyDescent="0.25">
      <c r="B63" s="11" t="s">
        <v>1503</v>
      </c>
      <c r="C63" s="3">
        <v>125413737</v>
      </c>
      <c r="D63" s="3" t="s">
        <v>246</v>
      </c>
      <c r="E63" s="3" t="s">
        <v>73</v>
      </c>
      <c r="F63" s="3" t="s">
        <v>1501</v>
      </c>
      <c r="G63" s="10">
        <v>462768</v>
      </c>
      <c r="H63" s="10">
        <v>99.642799999999994</v>
      </c>
      <c r="I63" s="10">
        <v>461.11484000000002</v>
      </c>
      <c r="J63" s="41">
        <v>-18.490320429420116</v>
      </c>
      <c r="K63" s="41">
        <v>3.9800507049155684E-3</v>
      </c>
    </row>
    <row r="64" spans="2:11" ht="15" x14ac:dyDescent="0.25">
      <c r="B64" s="11" t="s">
        <v>1503</v>
      </c>
      <c r="C64" s="3">
        <v>125413740</v>
      </c>
      <c r="D64" s="3" t="s">
        <v>246</v>
      </c>
      <c r="E64" s="3" t="s">
        <v>73</v>
      </c>
      <c r="F64" s="3" t="s">
        <v>1509</v>
      </c>
      <c r="G64" s="10">
        <v>789760.55397000001</v>
      </c>
      <c r="H64" s="10">
        <v>100.3758</v>
      </c>
      <c r="I64" s="10">
        <v>792.72832534300005</v>
      </c>
      <c r="J64" s="41">
        <v>-31.787744565040825</v>
      </c>
      <c r="K64" s="41">
        <v>6.8423278897030192E-3</v>
      </c>
    </row>
    <row r="65" spans="2:11" ht="15" x14ac:dyDescent="0.25">
      <c r="B65" s="11" t="s">
        <v>1503</v>
      </c>
      <c r="C65" s="3">
        <v>125413745</v>
      </c>
      <c r="D65" s="3" t="s">
        <v>246</v>
      </c>
      <c r="E65" s="3" t="s">
        <v>73</v>
      </c>
      <c r="F65" s="3" t="s">
        <v>1502</v>
      </c>
      <c r="G65" s="10">
        <v>790974.53680899995</v>
      </c>
      <c r="H65" s="10">
        <v>99.130200000000002</v>
      </c>
      <c r="I65" s="10">
        <v>784.09442580199993</v>
      </c>
      <c r="J65" s="41">
        <v>-31.44153239570679</v>
      </c>
      <c r="K65" s="41">
        <v>6.7678055473851537E-3</v>
      </c>
    </row>
    <row r="66" spans="2:11" ht="15" x14ac:dyDescent="0.25">
      <c r="B66" s="11" t="s">
        <v>1503</v>
      </c>
      <c r="C66" s="3">
        <v>125413751</v>
      </c>
      <c r="D66" s="3" t="s">
        <v>246</v>
      </c>
      <c r="E66" s="3" t="s">
        <v>73</v>
      </c>
      <c r="F66" s="3" t="s">
        <v>1502</v>
      </c>
      <c r="G66" s="10">
        <v>-24748.500096</v>
      </c>
      <c r="H66" s="10">
        <v>99.691699999999997</v>
      </c>
      <c r="I66" s="10">
        <v>-24.672200780000001</v>
      </c>
      <c r="J66" s="41">
        <v>0.98933467012510146</v>
      </c>
      <c r="K66" s="41">
        <v>-2.1295478173345589E-4</v>
      </c>
    </row>
    <row r="67" spans="2:11" ht="15" x14ac:dyDescent="0.25">
      <c r="B67" s="11" t="s">
        <v>1503</v>
      </c>
      <c r="C67" s="3">
        <v>125413752</v>
      </c>
      <c r="D67" s="3" t="s">
        <v>246</v>
      </c>
      <c r="E67" s="3" t="s">
        <v>73</v>
      </c>
      <c r="F67" s="3" t="s">
        <v>1502</v>
      </c>
      <c r="G67" s="10">
        <v>-128453.152485</v>
      </c>
      <c r="H67" s="10">
        <v>99.887600000000006</v>
      </c>
      <c r="I67" s="10">
        <v>-128.30881733200002</v>
      </c>
      <c r="J67" s="41">
        <v>5.1450765418623563</v>
      </c>
      <c r="K67" s="41">
        <v>-1.1074802946465778E-3</v>
      </c>
    </row>
    <row r="68" spans="2:11" ht="15" x14ac:dyDescent="0.25">
      <c r="B68" s="11" t="s">
        <v>1503</v>
      </c>
      <c r="C68" s="3">
        <v>125413753</v>
      </c>
      <c r="D68" s="3" t="s">
        <v>246</v>
      </c>
      <c r="E68" s="3" t="s">
        <v>73</v>
      </c>
      <c r="F68" s="3" t="s">
        <v>1502</v>
      </c>
      <c r="G68" s="10">
        <v>153976</v>
      </c>
      <c r="H68" s="10">
        <v>99.689099999999996</v>
      </c>
      <c r="I68" s="10">
        <v>153.49723999999998</v>
      </c>
      <c r="J68" s="41">
        <v>-6.1551112790722637</v>
      </c>
      <c r="K68" s="41">
        <v>1.3248907761558792E-3</v>
      </c>
    </row>
    <row r="69" spans="2:11" ht="15" x14ac:dyDescent="0.25">
      <c r="B69" s="11" t="s">
        <v>1510</v>
      </c>
      <c r="C69" s="3">
        <v>125441171</v>
      </c>
      <c r="D69" s="3" t="s">
        <v>246</v>
      </c>
      <c r="E69" s="3" t="s">
        <v>53</v>
      </c>
      <c r="F69" s="3" t="s">
        <v>1504</v>
      </c>
      <c r="G69" s="10">
        <v>-126023.340295</v>
      </c>
      <c r="H69" s="10">
        <v>100</v>
      </c>
      <c r="I69" s="10">
        <v>-595.48548756100001</v>
      </c>
      <c r="J69" s="41">
        <v>23.878471306784132</v>
      </c>
      <c r="K69" s="41">
        <v>-5.1398528716493901E-3</v>
      </c>
    </row>
    <row r="70" spans="2:11" ht="15" x14ac:dyDescent="0.25">
      <c r="B70" s="11" t="s">
        <v>1511</v>
      </c>
      <c r="C70" s="3">
        <v>125421661</v>
      </c>
      <c r="D70" s="3" t="s">
        <v>246</v>
      </c>
      <c r="E70" s="3" t="s">
        <v>46</v>
      </c>
      <c r="F70" s="3" t="s">
        <v>1506</v>
      </c>
      <c r="G70" s="10">
        <v>-329304.467466</v>
      </c>
      <c r="H70" s="10">
        <v>100.0382</v>
      </c>
      <c r="I70" s="10">
        <v>-1332.1500668260001</v>
      </c>
      <c r="J70" s="41">
        <v>53.418106421572034</v>
      </c>
      <c r="K70" s="41">
        <v>-1.1498274079672089E-2</v>
      </c>
    </row>
    <row r="71" spans="2:11" ht="15" x14ac:dyDescent="0.25">
      <c r="B71" s="11" t="s">
        <v>1511</v>
      </c>
      <c r="C71" s="3">
        <v>125421671</v>
      </c>
      <c r="D71" s="3" t="s">
        <v>246</v>
      </c>
      <c r="E71" s="3" t="s">
        <v>46</v>
      </c>
      <c r="F71" s="3" t="s">
        <v>1507</v>
      </c>
      <c r="G71" s="10">
        <v>-12784.976552</v>
      </c>
      <c r="H71" s="10">
        <v>100.0382</v>
      </c>
      <c r="I71" s="10">
        <v>-51.719636530000002</v>
      </c>
      <c r="J71" s="41">
        <v>2.0739142811644098</v>
      </c>
      <c r="K71" s="41">
        <v>-4.4641108455586352E-4</v>
      </c>
    </row>
    <row r="72" spans="2:11" ht="15" x14ac:dyDescent="0.25">
      <c r="B72" s="11" t="s">
        <v>1511</v>
      </c>
      <c r="C72" s="3">
        <v>125421674</v>
      </c>
      <c r="D72" s="3" t="s">
        <v>246</v>
      </c>
      <c r="E72" s="3" t="s">
        <v>46</v>
      </c>
      <c r="F72" s="3" t="s">
        <v>1508</v>
      </c>
      <c r="G72" s="10">
        <v>-9862.6961969999993</v>
      </c>
      <c r="H72" s="10">
        <v>100.0382</v>
      </c>
      <c r="I72" s="10">
        <v>-39.898005332000004</v>
      </c>
      <c r="J72" s="41">
        <v>1.5998767315391376</v>
      </c>
      <c r="K72" s="41">
        <v>-3.4437426530525828E-4</v>
      </c>
    </row>
    <row r="73" spans="2:11" ht="15" x14ac:dyDescent="0.25">
      <c r="B73" s="11" t="s">
        <v>1511</v>
      </c>
      <c r="C73" s="3">
        <v>125421682</v>
      </c>
      <c r="D73" s="3" t="s">
        <v>246</v>
      </c>
      <c r="E73" s="3" t="s">
        <v>46</v>
      </c>
      <c r="F73" s="3" t="s">
        <v>1497</v>
      </c>
      <c r="G73" s="10">
        <v>-89093.022312999994</v>
      </c>
      <c r="H73" s="10">
        <v>99.997600000000006</v>
      </c>
      <c r="I73" s="10">
        <v>-360.26576171400001</v>
      </c>
      <c r="J73" s="41">
        <v>14.446356516829892</v>
      </c>
      <c r="K73" s="41">
        <v>-3.1095854535211878E-3</v>
      </c>
    </row>
    <row r="74" spans="2:11" ht="15" x14ac:dyDescent="0.25">
      <c r="B74" s="11" t="s">
        <v>1511</v>
      </c>
      <c r="C74" s="3">
        <v>125421689</v>
      </c>
      <c r="D74" s="3" t="s">
        <v>246</v>
      </c>
      <c r="E74" s="3" t="s">
        <v>46</v>
      </c>
      <c r="F74" s="3" t="s">
        <v>1509</v>
      </c>
      <c r="G74" s="10">
        <v>-196800.53674800001</v>
      </c>
      <c r="H74" s="10">
        <v>99.997</v>
      </c>
      <c r="I74" s="10">
        <v>-795.79819979299998</v>
      </c>
      <c r="J74" s="41">
        <v>31.910843969645953</v>
      </c>
      <c r="K74" s="41">
        <v>-6.8688250980095756E-3</v>
      </c>
    </row>
    <row r="75" spans="2:11" ht="15" x14ac:dyDescent="0.25">
      <c r="B75" s="11" t="s">
        <v>1512</v>
      </c>
      <c r="C75" s="3">
        <v>125441174</v>
      </c>
      <c r="D75" s="3" t="s">
        <v>246</v>
      </c>
      <c r="E75" s="3" t="s">
        <v>53</v>
      </c>
      <c r="F75" s="3" t="s">
        <v>1505</v>
      </c>
      <c r="G75" s="10">
        <v>20090.677437999999</v>
      </c>
      <c r="H75" s="10">
        <v>100</v>
      </c>
      <c r="I75" s="10">
        <v>94.932469030999997</v>
      </c>
      <c r="J75" s="41">
        <v>-3.8067128170049607</v>
      </c>
      <c r="K75" s="41">
        <v>8.1939683460676934E-4</v>
      </c>
    </row>
    <row r="76" spans="2:11" ht="15" x14ac:dyDescent="0.25">
      <c r="B76" s="11" t="s">
        <v>1513</v>
      </c>
      <c r="C76" s="3">
        <v>125421662</v>
      </c>
      <c r="D76" s="3" t="s">
        <v>246</v>
      </c>
      <c r="E76" s="3" t="s">
        <v>46</v>
      </c>
      <c r="F76" s="3" t="s">
        <v>1506</v>
      </c>
      <c r="G76" s="10">
        <v>-68490.945812000005</v>
      </c>
      <c r="H76" s="10">
        <v>100.0382</v>
      </c>
      <c r="I76" s="10">
        <v>-277.069481462</v>
      </c>
      <c r="J76" s="41">
        <v>11.110255079722997</v>
      </c>
      <c r="K76" s="41">
        <v>-2.391487953420506E-3</v>
      </c>
    </row>
    <row r="77" spans="2:11" ht="15" x14ac:dyDescent="0.25">
      <c r="B77" s="11" t="s">
        <v>1513</v>
      </c>
      <c r="C77" s="3">
        <v>125421664</v>
      </c>
      <c r="D77" s="3" t="s">
        <v>246</v>
      </c>
      <c r="E77" s="3" t="s">
        <v>46</v>
      </c>
      <c r="F77" s="3" t="s">
        <v>1514</v>
      </c>
      <c r="G77" s="10">
        <v>-9862.6961969999993</v>
      </c>
      <c r="H77" s="10">
        <v>100.0382</v>
      </c>
      <c r="I77" s="10">
        <v>-39.898005332000004</v>
      </c>
      <c r="J77" s="41">
        <v>1.5998767315391376</v>
      </c>
      <c r="K77" s="41">
        <v>-3.4437426530525828E-4</v>
      </c>
    </row>
    <row r="78" spans="2:11" ht="15" x14ac:dyDescent="0.25">
      <c r="B78" s="11" t="s">
        <v>1513</v>
      </c>
      <c r="C78" s="3">
        <v>125421668</v>
      </c>
      <c r="D78" s="3" t="s">
        <v>246</v>
      </c>
      <c r="E78" s="3" t="s">
        <v>46</v>
      </c>
      <c r="F78" s="3" t="s">
        <v>1515</v>
      </c>
      <c r="G78" s="10">
        <v>-11871.763940999999</v>
      </c>
      <c r="H78" s="10">
        <v>100.0382</v>
      </c>
      <c r="I78" s="10">
        <v>-48.025376790000003</v>
      </c>
      <c r="J78" s="41">
        <v>1.9257775472824421</v>
      </c>
      <c r="K78" s="41">
        <v>-4.1452457862096846E-4</v>
      </c>
    </row>
    <row r="79" spans="2:11" ht="15" x14ac:dyDescent="0.25">
      <c r="B79" s="11" t="s">
        <v>1513</v>
      </c>
      <c r="C79" s="3">
        <v>125421669</v>
      </c>
      <c r="D79" s="3" t="s">
        <v>246</v>
      </c>
      <c r="E79" s="3" t="s">
        <v>46</v>
      </c>
      <c r="F79" s="3" t="s">
        <v>1516</v>
      </c>
      <c r="G79" s="10">
        <v>-11141.193852</v>
      </c>
      <c r="H79" s="10">
        <v>100.0382</v>
      </c>
      <c r="I79" s="10">
        <v>-45.06996899</v>
      </c>
      <c r="J79" s="41">
        <v>1.8072681598560743</v>
      </c>
      <c r="K79" s="41">
        <v>-3.8901537380400141E-4</v>
      </c>
    </row>
    <row r="80" spans="2:11" ht="15" x14ac:dyDescent="0.25">
      <c r="B80" s="11" t="s">
        <v>1513</v>
      </c>
      <c r="C80" s="3">
        <v>125421690</v>
      </c>
      <c r="D80" s="3" t="s">
        <v>246</v>
      </c>
      <c r="E80" s="3" t="s">
        <v>46</v>
      </c>
      <c r="F80" s="3" t="s">
        <v>1509</v>
      </c>
      <c r="G80" s="10">
        <v>-31962.441379</v>
      </c>
      <c r="H80" s="10">
        <v>99.997</v>
      </c>
      <c r="I80" s="10">
        <v>-129.24585370599999</v>
      </c>
      <c r="J80" s="41">
        <v>5.1826509187990899</v>
      </c>
      <c r="K80" s="41">
        <v>-1.1155681980436363E-3</v>
      </c>
    </row>
    <row r="81" spans="2:11" ht="15" x14ac:dyDescent="0.25">
      <c r="B81" s="11" t="s">
        <v>1517</v>
      </c>
      <c r="C81" s="3">
        <v>12548056</v>
      </c>
      <c r="D81" s="3" t="s">
        <v>246</v>
      </c>
      <c r="E81" s="3" t="s">
        <v>73</v>
      </c>
      <c r="F81" s="3" t="s">
        <v>1504</v>
      </c>
      <c r="G81" s="10">
        <v>1.0223420000000001</v>
      </c>
      <c r="H81" s="10">
        <v>67.251400000000004</v>
      </c>
      <c r="I81" s="10">
        <v>6.875386E-2</v>
      </c>
      <c r="J81" s="41">
        <v>-2.756972432636283E-3</v>
      </c>
      <c r="K81" s="41">
        <v>5.9343969272094192E-7</v>
      </c>
    </row>
    <row r="82" spans="2:11" ht="15" x14ac:dyDescent="0.25">
      <c r="B82" s="11" t="s">
        <v>1517</v>
      </c>
      <c r="C82" s="3">
        <v>125413599</v>
      </c>
      <c r="D82" s="3" t="s">
        <v>246</v>
      </c>
      <c r="E82" s="3" t="s">
        <v>73</v>
      </c>
      <c r="F82" s="3" t="s">
        <v>1493</v>
      </c>
      <c r="G82" s="10">
        <v>113396.71481</v>
      </c>
      <c r="H82" s="10">
        <v>99.538300000000007</v>
      </c>
      <c r="I82" s="10">
        <v>112.873204613</v>
      </c>
      <c r="J82" s="41">
        <v>-4.526121347970216</v>
      </c>
      <c r="K82" s="41">
        <v>9.7424988010806558E-4</v>
      </c>
    </row>
    <row r="83" spans="2:11" ht="15" x14ac:dyDescent="0.25">
      <c r="B83" s="11" t="s">
        <v>1517</v>
      </c>
      <c r="C83" s="3">
        <v>125413626</v>
      </c>
      <c r="D83" s="3" t="s">
        <v>246</v>
      </c>
      <c r="E83" s="3" t="s">
        <v>73</v>
      </c>
      <c r="F83" s="3" t="s">
        <v>1506</v>
      </c>
      <c r="G83" s="10">
        <v>287661.972412</v>
      </c>
      <c r="H83" s="10">
        <v>100.4487</v>
      </c>
      <c r="I83" s="10">
        <v>288.95274108799998</v>
      </c>
      <c r="J83" s="41">
        <v>-11.586763877901625</v>
      </c>
      <c r="K83" s="41">
        <v>2.494056710156151E-3</v>
      </c>
    </row>
    <row r="84" spans="2:11" ht="15" x14ac:dyDescent="0.25">
      <c r="B84" s="11" t="s">
        <v>1517</v>
      </c>
      <c r="C84" s="3">
        <v>125413628</v>
      </c>
      <c r="D84" s="3" t="s">
        <v>246</v>
      </c>
      <c r="E84" s="3" t="s">
        <v>73</v>
      </c>
      <c r="F84" s="3" t="s">
        <v>1514</v>
      </c>
      <c r="G84" s="10">
        <v>41669.891431999997</v>
      </c>
      <c r="H84" s="10">
        <v>100.40770000000001</v>
      </c>
      <c r="I84" s="10">
        <v>41.839791405999996</v>
      </c>
      <c r="J84" s="41">
        <v>-1.6777407332998389</v>
      </c>
      <c r="K84" s="41">
        <v>3.6113453056286506E-4</v>
      </c>
    </row>
    <row r="85" spans="2:11" ht="15" x14ac:dyDescent="0.25">
      <c r="B85" s="11" t="s">
        <v>1517</v>
      </c>
      <c r="C85" s="3">
        <v>125413639</v>
      </c>
      <c r="D85" s="3" t="s">
        <v>246</v>
      </c>
      <c r="E85" s="3" t="s">
        <v>73</v>
      </c>
      <c r="F85" s="3" t="s">
        <v>1515</v>
      </c>
      <c r="G85" s="10">
        <v>50478.740275999997</v>
      </c>
      <c r="H85" s="10">
        <v>100.3553</v>
      </c>
      <c r="I85" s="10">
        <v>50.658084712999994</v>
      </c>
      <c r="J85" s="41">
        <v>-2.0313469388321543</v>
      </c>
      <c r="K85" s="41">
        <v>4.3724844286435933E-4</v>
      </c>
    </row>
    <row r="86" spans="2:11" ht="15" x14ac:dyDescent="0.25">
      <c r="B86" s="11" t="s">
        <v>1517</v>
      </c>
      <c r="C86" s="3">
        <v>125413640</v>
      </c>
      <c r="D86" s="3" t="s">
        <v>246</v>
      </c>
      <c r="E86" s="3" t="s">
        <v>73</v>
      </c>
      <c r="F86" s="3" t="s">
        <v>1516</v>
      </c>
      <c r="G86" s="10">
        <v>46948.990893000002</v>
      </c>
      <c r="H86" s="10">
        <v>100.3639</v>
      </c>
      <c r="I86" s="10">
        <v>47.119835658000007</v>
      </c>
      <c r="J86" s="41">
        <v>-1.8894661032770836</v>
      </c>
      <c r="K86" s="41">
        <v>4.067085221679889E-4</v>
      </c>
    </row>
    <row r="87" spans="2:11" ht="15" x14ac:dyDescent="0.25">
      <c r="B87" s="11" t="s">
        <v>1517</v>
      </c>
      <c r="C87" s="3">
        <v>125413645</v>
      </c>
      <c r="D87" s="3" t="s">
        <v>246</v>
      </c>
      <c r="E87" s="3" t="s">
        <v>73</v>
      </c>
      <c r="F87" s="3" t="s">
        <v>1494</v>
      </c>
      <c r="G87" s="10">
        <v>365325.22568799998</v>
      </c>
      <c r="H87" s="10">
        <v>99.406099999999995</v>
      </c>
      <c r="I87" s="10">
        <v>363.15548536300003</v>
      </c>
      <c r="J87" s="41">
        <v>-14.562232024593824</v>
      </c>
      <c r="K87" s="41">
        <v>3.1345277144256812E-3</v>
      </c>
    </row>
    <row r="88" spans="2:11" ht="15" x14ac:dyDescent="0.25">
      <c r="B88" s="11" t="s">
        <v>1517</v>
      </c>
      <c r="C88" s="3">
        <v>125413653</v>
      </c>
      <c r="D88" s="3" t="s">
        <v>246</v>
      </c>
      <c r="E88" s="3" t="s">
        <v>73</v>
      </c>
      <c r="F88" s="3" t="s">
        <v>1504</v>
      </c>
      <c r="G88" s="10">
        <v>79000.196538000004</v>
      </c>
      <c r="H88" s="10">
        <v>99.796999999999997</v>
      </c>
      <c r="I88" s="10">
        <v>78.839843764000008</v>
      </c>
      <c r="J88" s="41">
        <v>-3.1614109680073201</v>
      </c>
      <c r="K88" s="41">
        <v>6.8049550465203309E-4</v>
      </c>
    </row>
    <row r="89" spans="2:11" ht="15" x14ac:dyDescent="0.25">
      <c r="B89" s="11" t="s">
        <v>1517</v>
      </c>
      <c r="C89" s="3">
        <v>125413671</v>
      </c>
      <c r="D89" s="3" t="s">
        <v>246</v>
      </c>
      <c r="E89" s="3" t="s">
        <v>73</v>
      </c>
      <c r="F89" s="3" t="s">
        <v>1495</v>
      </c>
      <c r="G89" s="10">
        <v>246110.79861900001</v>
      </c>
      <c r="H89" s="10">
        <v>99.711200000000005</v>
      </c>
      <c r="I89" s="10">
        <v>245.40010040200002</v>
      </c>
      <c r="J89" s="41">
        <v>-9.8403393173050961</v>
      </c>
      <c r="K89" s="41">
        <v>2.118137951472851E-3</v>
      </c>
    </row>
    <row r="90" spans="2:11" ht="15" x14ac:dyDescent="0.25">
      <c r="B90" s="11" t="s">
        <v>1517</v>
      </c>
      <c r="C90" s="3">
        <v>125413712</v>
      </c>
      <c r="D90" s="3" t="s">
        <v>246</v>
      </c>
      <c r="E90" s="3" t="s">
        <v>73</v>
      </c>
      <c r="F90" s="3" t="s">
        <v>1499</v>
      </c>
      <c r="G90" s="10">
        <v>145902.15240699999</v>
      </c>
      <c r="H90" s="10">
        <v>99.233900000000006</v>
      </c>
      <c r="I90" s="10">
        <v>144.78444844400002</v>
      </c>
      <c r="J90" s="41">
        <v>-5.8057356057471869</v>
      </c>
      <c r="K90" s="41">
        <v>1.2496874880243585E-3</v>
      </c>
    </row>
    <row r="91" spans="2:11" ht="15" x14ac:dyDescent="0.25">
      <c r="B91" s="11" t="s">
        <v>1517</v>
      </c>
      <c r="C91" s="3">
        <v>125413741</v>
      </c>
      <c r="D91" s="3" t="s">
        <v>246</v>
      </c>
      <c r="E91" s="3" t="s">
        <v>73</v>
      </c>
      <c r="F91" s="3" t="s">
        <v>1509</v>
      </c>
      <c r="G91" s="10">
        <v>128169.38992999999</v>
      </c>
      <c r="H91" s="10">
        <v>100.3737</v>
      </c>
      <c r="I91" s="10">
        <v>128.64830315199998</v>
      </c>
      <c r="J91" s="41">
        <v>-5.1586896400507465</v>
      </c>
      <c r="K91" s="41">
        <v>1.1104105208288445E-3</v>
      </c>
    </row>
    <row r="92" spans="2:11" ht="15" x14ac:dyDescent="0.25">
      <c r="B92" s="11" t="s">
        <v>1517</v>
      </c>
      <c r="C92" s="3">
        <v>125413746</v>
      </c>
      <c r="D92" s="3" t="s">
        <v>246</v>
      </c>
      <c r="E92" s="3" t="s">
        <v>73</v>
      </c>
      <c r="F92" s="3" t="s">
        <v>1502</v>
      </c>
      <c r="G92" s="10">
        <v>596455.68463899998</v>
      </c>
      <c r="H92" s="10">
        <v>99.160899999999998</v>
      </c>
      <c r="I92" s="10">
        <v>591.450673177</v>
      </c>
      <c r="J92" s="41">
        <v>-23.716678615762969</v>
      </c>
      <c r="K92" s="41">
        <v>5.1050269141216667E-3</v>
      </c>
    </row>
    <row r="93" spans="2:11" ht="15" x14ac:dyDescent="0.25">
      <c r="B93" s="11" t="s">
        <v>1518</v>
      </c>
      <c r="C93" s="3">
        <v>125432344</v>
      </c>
      <c r="D93" s="3" t="s">
        <v>246</v>
      </c>
      <c r="E93" s="3" t="s">
        <v>48</v>
      </c>
      <c r="F93" s="3" t="s">
        <v>1493</v>
      </c>
      <c r="G93" s="10">
        <v>-29770.731113000002</v>
      </c>
      <c r="H93" s="10">
        <v>99.965400000000002</v>
      </c>
      <c r="I93" s="10">
        <v>-114.428872359</v>
      </c>
      <c r="J93" s="41">
        <v>4.5885023268718141</v>
      </c>
      <c r="K93" s="41">
        <v>-9.8767741696435428E-4</v>
      </c>
    </row>
    <row r="94" spans="2:11" ht="15" x14ac:dyDescent="0.25">
      <c r="B94" s="11" t="s">
        <v>1518</v>
      </c>
      <c r="C94" s="3">
        <v>125432373</v>
      </c>
      <c r="D94" s="3" t="s">
        <v>246</v>
      </c>
      <c r="E94" s="3" t="s">
        <v>48</v>
      </c>
      <c r="F94" s="3" t="s">
        <v>1494</v>
      </c>
      <c r="G94" s="10">
        <v>-96800.536747999999</v>
      </c>
      <c r="H94" s="10">
        <v>99.701700000000002</v>
      </c>
      <c r="I94" s="10">
        <v>-371.08782129100001</v>
      </c>
      <c r="J94" s="41">
        <v>14.880312078279628</v>
      </c>
      <c r="K94" s="41">
        <v>-3.2029946048034953E-3</v>
      </c>
    </row>
    <row r="95" spans="2:11" ht="15" x14ac:dyDescent="0.25">
      <c r="B95" s="11" t="s">
        <v>1518</v>
      </c>
      <c r="C95" s="3">
        <v>125432387</v>
      </c>
      <c r="D95" s="3" t="s">
        <v>246</v>
      </c>
      <c r="E95" s="3" t="s">
        <v>48</v>
      </c>
      <c r="F95" s="3" t="s">
        <v>1495</v>
      </c>
      <c r="G95" s="10">
        <v>-63924.882758</v>
      </c>
      <c r="H95" s="10">
        <v>99.877399999999994</v>
      </c>
      <c r="I95" s="10">
        <v>-245.48991988500001</v>
      </c>
      <c r="J95" s="41">
        <v>9.8439410036474282</v>
      </c>
      <c r="K95" s="41">
        <v>-2.1189132162564117E-3</v>
      </c>
    </row>
    <row r="96" spans="2:11" ht="15" x14ac:dyDescent="0.25">
      <c r="B96" s="11" t="s">
        <v>1518</v>
      </c>
      <c r="C96" s="3">
        <v>125432417</v>
      </c>
      <c r="D96" s="3" t="s">
        <v>246</v>
      </c>
      <c r="E96" s="3" t="s">
        <v>48</v>
      </c>
      <c r="F96" s="3" t="s">
        <v>1499</v>
      </c>
      <c r="G96" s="10">
        <v>-38354.929655</v>
      </c>
      <c r="H96" s="10">
        <v>99.438699999999997</v>
      </c>
      <c r="I96" s="10">
        <v>-146.646962312</v>
      </c>
      <c r="J96" s="41">
        <v>5.8804208581748858</v>
      </c>
      <c r="K96" s="41">
        <v>-1.2657635259008416E-3</v>
      </c>
    </row>
    <row r="97" spans="2:11" ht="15" x14ac:dyDescent="0.25">
      <c r="B97" s="11" t="s">
        <v>1518</v>
      </c>
      <c r="C97" s="3">
        <v>125432444</v>
      </c>
      <c r="D97" s="3" t="s">
        <v>246</v>
      </c>
      <c r="E97" s="3" t="s">
        <v>48</v>
      </c>
      <c r="F97" s="3" t="s">
        <v>1502</v>
      </c>
      <c r="G97" s="10">
        <v>-155246.14384100001</v>
      </c>
      <c r="H97" s="10">
        <v>99.302099999999996</v>
      </c>
      <c r="I97" s="10">
        <v>-592.75578122600007</v>
      </c>
      <c r="J97" s="41">
        <v>23.769012359827737</v>
      </c>
      <c r="K97" s="41">
        <v>-5.1162917786625991E-3</v>
      </c>
    </row>
    <row r="98" spans="2:11" ht="15" x14ac:dyDescent="0.25">
      <c r="B98" s="11" t="s">
        <v>1519</v>
      </c>
      <c r="C98" s="3">
        <v>125441173</v>
      </c>
      <c r="D98" s="3" t="s">
        <v>246</v>
      </c>
      <c r="E98" s="3" t="s">
        <v>53</v>
      </c>
      <c r="F98" s="3" t="s">
        <v>1504</v>
      </c>
      <c r="G98" s="10">
        <v>-16255.184472999999</v>
      </c>
      <c r="H98" s="10">
        <v>100</v>
      </c>
      <c r="I98" s="10">
        <v>-76.808997671</v>
      </c>
      <c r="J98" s="41">
        <v>3.0799767337771504</v>
      </c>
      <c r="K98" s="41">
        <v>-6.6296652982220615E-4</v>
      </c>
    </row>
    <row r="99" spans="2:11" ht="15" x14ac:dyDescent="0.25">
      <c r="B99" s="11" t="s">
        <v>1520</v>
      </c>
      <c r="C99" s="3">
        <v>125421683</v>
      </c>
      <c r="D99" s="3" t="s">
        <v>246</v>
      </c>
      <c r="E99" s="3" t="s">
        <v>46</v>
      </c>
      <c r="F99" s="3" t="s">
        <v>1497</v>
      </c>
      <c r="G99" s="10">
        <v>-142461.16729000001</v>
      </c>
      <c r="H99" s="10">
        <v>99.997600000000006</v>
      </c>
      <c r="I99" s="10">
        <v>-576.07071369700009</v>
      </c>
      <c r="J99" s="41">
        <v>23.099955070329695</v>
      </c>
      <c r="K99" s="41">
        <v>-4.9722768630282204E-3</v>
      </c>
    </row>
    <row r="100" spans="2:11" ht="15" x14ac:dyDescent="0.25">
      <c r="B100" s="11" t="s">
        <v>1521</v>
      </c>
      <c r="C100" s="3">
        <v>125432375</v>
      </c>
      <c r="D100" s="3" t="s">
        <v>246</v>
      </c>
      <c r="E100" s="3" t="s">
        <v>48</v>
      </c>
      <c r="F100" s="3" t="s">
        <v>1504</v>
      </c>
      <c r="G100" s="10">
        <v>-317797.98856999999</v>
      </c>
      <c r="H100" s="10">
        <v>99.921400000000006</v>
      </c>
      <c r="I100" s="10">
        <v>-1220.973013474</v>
      </c>
      <c r="J100" s="41">
        <v>48.959999324265823</v>
      </c>
      <c r="K100" s="41">
        <v>-1.0538664300979945E-2</v>
      </c>
    </row>
    <row r="101" spans="2:11" ht="15" x14ac:dyDescent="0.25">
      <c r="B101" s="11" t="s">
        <v>1521</v>
      </c>
      <c r="C101" s="3">
        <v>125432397</v>
      </c>
      <c r="D101" s="3" t="s">
        <v>246</v>
      </c>
      <c r="E101" s="3" t="s">
        <v>48</v>
      </c>
      <c r="F101" s="3" t="s">
        <v>1497</v>
      </c>
      <c r="G101" s="10">
        <v>-102279.81241300001</v>
      </c>
      <c r="H101" s="10">
        <v>99.833500000000001</v>
      </c>
      <c r="I101" s="10">
        <v>-392.61098782900001</v>
      </c>
      <c r="J101" s="41">
        <v>15.743373102174225</v>
      </c>
      <c r="K101" s="41">
        <v>-3.3887689211355874E-3</v>
      </c>
    </row>
    <row r="102" spans="2:11" ht="15" x14ac:dyDescent="0.25">
      <c r="B102" s="11" t="s">
        <v>1521</v>
      </c>
      <c r="C102" s="3">
        <v>125432416</v>
      </c>
      <c r="D102" s="3" t="s">
        <v>246</v>
      </c>
      <c r="E102" s="3" t="s">
        <v>48</v>
      </c>
      <c r="F102" s="3" t="s">
        <v>1499</v>
      </c>
      <c r="G102" s="10">
        <v>-127849.765516</v>
      </c>
      <c r="H102" s="10">
        <v>99.438699999999997</v>
      </c>
      <c r="I102" s="10">
        <v>-488.82320768099999</v>
      </c>
      <c r="J102" s="41">
        <v>19.60140285955374</v>
      </c>
      <c r="K102" s="41">
        <v>-4.2192117527812666E-3</v>
      </c>
    </row>
    <row r="103" spans="2:11" ht="15" x14ac:dyDescent="0.25">
      <c r="B103" s="11" t="s">
        <v>1521</v>
      </c>
      <c r="C103" s="3">
        <v>125432445</v>
      </c>
      <c r="D103" s="3" t="s">
        <v>246</v>
      </c>
      <c r="E103" s="3" t="s">
        <v>48</v>
      </c>
      <c r="F103" s="3" t="s">
        <v>1502</v>
      </c>
      <c r="G103" s="10">
        <v>-96800.536747999999</v>
      </c>
      <c r="H103" s="10">
        <v>99.3249</v>
      </c>
      <c r="I103" s="10">
        <v>-369.68533783799995</v>
      </c>
      <c r="J103" s="41">
        <v>14.824073661743455</v>
      </c>
      <c r="K103" s="41">
        <v>-3.1908892575634343E-3</v>
      </c>
    </row>
    <row r="104" spans="2:11" ht="15" x14ac:dyDescent="0.25">
      <c r="B104" s="11" t="s">
        <v>1522</v>
      </c>
      <c r="C104" s="3">
        <v>125441172</v>
      </c>
      <c r="D104" s="3" t="s">
        <v>246</v>
      </c>
      <c r="E104" s="3" t="s">
        <v>53</v>
      </c>
      <c r="F104" s="3" t="s">
        <v>1504</v>
      </c>
      <c r="G104" s="10">
        <v>-55066.720433000002</v>
      </c>
      <c r="H104" s="10">
        <v>100</v>
      </c>
      <c r="I104" s="10">
        <v>-260.20126739099999</v>
      </c>
      <c r="J104" s="41">
        <v>10.433853766668653</v>
      </c>
      <c r="K104" s="41">
        <v>-2.2458922330486561E-3</v>
      </c>
    </row>
    <row r="105" spans="2:11" ht="15" x14ac:dyDescent="0.25">
      <c r="B105" s="11" t="s">
        <v>1523</v>
      </c>
      <c r="C105" s="3">
        <v>12548055</v>
      </c>
      <c r="D105" s="3" t="s">
        <v>246</v>
      </c>
      <c r="E105" s="3" t="s">
        <v>73</v>
      </c>
      <c r="F105" s="3" t="s">
        <v>1504</v>
      </c>
      <c r="G105" s="10">
        <v>1.030049</v>
      </c>
      <c r="H105" s="10">
        <v>246.18770000000001</v>
      </c>
      <c r="I105" s="10">
        <v>0.253585371</v>
      </c>
      <c r="J105" s="41">
        <v>-1.0168561840263868E-2</v>
      </c>
      <c r="K105" s="41">
        <v>2.1887880134259527E-6</v>
      </c>
    </row>
    <row r="106" spans="2:11" ht="15" x14ac:dyDescent="0.25">
      <c r="B106" s="11" t="s">
        <v>1523</v>
      </c>
      <c r="C106" s="3">
        <v>125413650</v>
      </c>
      <c r="D106" s="3" t="s">
        <v>246</v>
      </c>
      <c r="E106" s="3" t="s">
        <v>73</v>
      </c>
      <c r="F106" s="3" t="s">
        <v>1504</v>
      </c>
      <c r="G106" s="10">
        <v>1198098.4169069999</v>
      </c>
      <c r="H106" s="10">
        <v>99.6858</v>
      </c>
      <c r="I106" s="10">
        <v>1194.3342018840001</v>
      </c>
      <c r="J106" s="41">
        <v>-47.891805201174819</v>
      </c>
      <c r="K106" s="41">
        <v>1.0308734982619919E-2</v>
      </c>
    </row>
    <row r="107" spans="2:11" ht="15" x14ac:dyDescent="0.25">
      <c r="B107" s="11" t="s">
        <v>1523</v>
      </c>
      <c r="C107" s="3">
        <v>125413652</v>
      </c>
      <c r="D107" s="3" t="s">
        <v>246</v>
      </c>
      <c r="E107" s="3" t="s">
        <v>73</v>
      </c>
      <c r="F107" s="3" t="s">
        <v>1504</v>
      </c>
      <c r="G107" s="10">
        <v>267844.52818700002</v>
      </c>
      <c r="H107" s="10">
        <v>99.799199999999999</v>
      </c>
      <c r="I107" s="10">
        <v>267.30676065900002</v>
      </c>
      <c r="J107" s="41">
        <v>-10.718778119427302</v>
      </c>
      <c r="K107" s="41">
        <v>2.307222342246782E-3</v>
      </c>
    </row>
    <row r="108" spans="2:11" ht="15" x14ac:dyDescent="0.25">
      <c r="B108" s="11" t="s">
        <v>1523</v>
      </c>
      <c r="C108" s="3">
        <v>125413687</v>
      </c>
      <c r="D108" s="3" t="s">
        <v>246</v>
      </c>
      <c r="E108" s="3" t="s">
        <v>73</v>
      </c>
      <c r="F108" s="3" t="s">
        <v>1497</v>
      </c>
      <c r="G108" s="10">
        <v>600046.43662499997</v>
      </c>
      <c r="H108" s="10">
        <v>100.3296</v>
      </c>
      <c r="I108" s="10">
        <v>602.02407343499999</v>
      </c>
      <c r="J108" s="41">
        <v>-24.140663145948405</v>
      </c>
      <c r="K108" s="41">
        <v>5.1962897959456555E-3</v>
      </c>
    </row>
    <row r="109" spans="2:11" ht="15" x14ac:dyDescent="0.25">
      <c r="B109" s="11" t="s">
        <v>1523</v>
      </c>
      <c r="C109" s="3">
        <v>125413688</v>
      </c>
      <c r="D109" s="3" t="s">
        <v>246</v>
      </c>
      <c r="E109" s="3" t="s">
        <v>73</v>
      </c>
      <c r="F109" s="3" t="s">
        <v>1497</v>
      </c>
      <c r="G109" s="10">
        <v>389512.20961299998</v>
      </c>
      <c r="H109" s="10">
        <v>99.685500000000005</v>
      </c>
      <c r="I109" s="10">
        <v>388.28720793399998</v>
      </c>
      <c r="J109" s="41">
        <v>-15.569993135212339</v>
      </c>
      <c r="K109" s="41">
        <v>3.3514487966759309E-3</v>
      </c>
    </row>
    <row r="110" spans="2:11" ht="15" x14ac:dyDescent="0.25">
      <c r="B110" s="11" t="s">
        <v>1523</v>
      </c>
      <c r="C110" s="3">
        <v>125413711</v>
      </c>
      <c r="D110" s="3" t="s">
        <v>246</v>
      </c>
      <c r="E110" s="3" t="s">
        <v>73</v>
      </c>
      <c r="F110" s="3" t="s">
        <v>1499</v>
      </c>
      <c r="G110" s="10">
        <v>486596.20755599998</v>
      </c>
      <c r="H110" s="10">
        <v>99.234300000000005</v>
      </c>
      <c r="I110" s="10">
        <v>482.87037140699999</v>
      </c>
      <c r="J110" s="41">
        <v>-19.362699090726576</v>
      </c>
      <c r="K110" s="41">
        <v>4.167830647352995E-3</v>
      </c>
    </row>
    <row r="111" spans="2:11" ht="15" x14ac:dyDescent="0.25">
      <c r="B111" s="11" t="s">
        <v>1523</v>
      </c>
      <c r="C111" s="3">
        <v>125413747</v>
      </c>
      <c r="D111" s="3" t="s">
        <v>246</v>
      </c>
      <c r="E111" s="3" t="s">
        <v>73</v>
      </c>
      <c r="F111" s="3" t="s">
        <v>1502</v>
      </c>
      <c r="G111" s="10">
        <v>369826.45064599998</v>
      </c>
      <c r="H111" s="10">
        <v>99.177300000000002</v>
      </c>
      <c r="I111" s="10">
        <v>366.784011292</v>
      </c>
      <c r="J111" s="41">
        <v>-14.707732887488778</v>
      </c>
      <c r="K111" s="41">
        <v>3.165846847814493E-3</v>
      </c>
    </row>
    <row r="112" spans="2:11" x14ac:dyDescent="0.2">
      <c r="B112" s="44"/>
      <c r="C112" s="45"/>
      <c r="D112" s="45"/>
      <c r="E112" s="45"/>
      <c r="F112" s="45"/>
      <c r="G112" s="14"/>
      <c r="H112" s="14"/>
      <c r="I112" s="14"/>
      <c r="J112" s="14"/>
      <c r="K112" s="14"/>
    </row>
    <row r="113" spans="2:11" ht="15" x14ac:dyDescent="0.25">
      <c r="B113" s="9" t="s">
        <v>1482</v>
      </c>
      <c r="C113" s="37"/>
      <c r="D113" s="37"/>
      <c r="E113" s="37"/>
      <c r="F113" s="37"/>
      <c r="G113" s="10"/>
      <c r="H113" s="10"/>
      <c r="I113" s="10">
        <v>0</v>
      </c>
      <c r="J113" s="41">
        <v>0</v>
      </c>
      <c r="K113" s="41">
        <v>0</v>
      </c>
    </row>
    <row r="114" spans="2:11" ht="15" x14ac:dyDescent="0.25">
      <c r="B114" s="11"/>
      <c r="C114" s="3" t="s">
        <v>83</v>
      </c>
      <c r="D114" s="3" t="s">
        <v>83</v>
      </c>
      <c r="E114" s="3" t="s">
        <v>83</v>
      </c>
      <c r="F114" s="3" t="s">
        <v>83</v>
      </c>
      <c r="G114" s="10">
        <v>0</v>
      </c>
      <c r="H114" s="10">
        <v>0</v>
      </c>
      <c r="I114" s="10">
        <v>0</v>
      </c>
      <c r="J114" s="41">
        <v>0</v>
      </c>
      <c r="K114" s="41">
        <v>0</v>
      </c>
    </row>
    <row r="115" spans="2:11" x14ac:dyDescent="0.2">
      <c r="B115" s="44"/>
      <c r="C115" s="45"/>
      <c r="D115" s="45"/>
      <c r="E115" s="45"/>
      <c r="F115" s="45"/>
      <c r="G115" s="14"/>
      <c r="H115" s="14"/>
      <c r="I115" s="14"/>
      <c r="J115" s="14"/>
      <c r="K115" s="14"/>
    </row>
    <row r="116" spans="2:11" ht="15" x14ac:dyDescent="0.25">
      <c r="B116" s="9" t="s">
        <v>1207</v>
      </c>
      <c r="C116" s="37"/>
      <c r="D116" s="37"/>
      <c r="E116" s="37"/>
      <c r="F116" s="37"/>
      <c r="G116" s="10"/>
      <c r="H116" s="10"/>
      <c r="I116" s="10">
        <v>-55.682527523000026</v>
      </c>
      <c r="J116" s="41">
        <v>2.2328229042038101</v>
      </c>
      <c r="K116" s="41">
        <v>-4.8061624501045507E-4</v>
      </c>
    </row>
    <row r="117" spans="2:11" ht="15" x14ac:dyDescent="0.25">
      <c r="B117" s="11" t="s">
        <v>1524</v>
      </c>
      <c r="C117" s="3">
        <v>12532143</v>
      </c>
      <c r="D117" s="3" t="s">
        <v>246</v>
      </c>
      <c r="E117" s="3" t="s">
        <v>73</v>
      </c>
      <c r="F117" s="3" t="s">
        <v>1525</v>
      </c>
      <c r="G117" s="10">
        <v>-377706.48822300002</v>
      </c>
      <c r="H117" s="10">
        <v>100.479</v>
      </c>
      <c r="I117" s="10">
        <v>-379.515609423</v>
      </c>
      <c r="J117" s="41">
        <v>15.218259352047577</v>
      </c>
      <c r="K117" s="41">
        <v>-3.2757379242239798E-3</v>
      </c>
    </row>
    <row r="118" spans="2:11" ht="15" x14ac:dyDescent="0.25">
      <c r="B118" s="11" t="s">
        <v>1524</v>
      </c>
      <c r="C118" s="3">
        <v>12532166</v>
      </c>
      <c r="D118" s="3" t="s">
        <v>246</v>
      </c>
      <c r="E118" s="3" t="s">
        <v>73</v>
      </c>
      <c r="F118" s="3" t="s">
        <v>1526</v>
      </c>
      <c r="G118" s="10">
        <v>-377706.48822300002</v>
      </c>
      <c r="H118" s="10">
        <v>100.98180000000001</v>
      </c>
      <c r="I118" s="10">
        <v>-381.41482291300002</v>
      </c>
      <c r="J118" s="41">
        <v>15.294416228703245</v>
      </c>
      <c r="K118" s="41">
        <v>-3.2921307299503362E-3</v>
      </c>
    </row>
    <row r="119" spans="2:11" ht="15" x14ac:dyDescent="0.25">
      <c r="B119" s="11" t="s">
        <v>1524</v>
      </c>
      <c r="C119" s="3">
        <v>12532167</v>
      </c>
      <c r="D119" s="3" t="s">
        <v>246</v>
      </c>
      <c r="E119" s="3" t="s">
        <v>73</v>
      </c>
      <c r="F119" s="3" t="s">
        <v>1526</v>
      </c>
      <c r="G119" s="10">
        <v>1.8885320000000001</v>
      </c>
      <c r="H119" s="10">
        <v>555063.96699999995</v>
      </c>
      <c r="I119" s="10">
        <v>10.482563086000001</v>
      </c>
      <c r="J119" s="41">
        <v>-0.42034203536314507</v>
      </c>
      <c r="K119" s="41">
        <v>9.0478832994739914E-5</v>
      </c>
    </row>
    <row r="120" spans="2:11" ht="15" x14ac:dyDescent="0.25">
      <c r="B120" s="11" t="s">
        <v>1527</v>
      </c>
      <c r="C120" s="3">
        <v>12532142</v>
      </c>
      <c r="D120" s="3" t="s">
        <v>246</v>
      </c>
      <c r="E120" s="3" t="s">
        <v>73</v>
      </c>
      <c r="F120" s="3" t="s">
        <v>1525</v>
      </c>
      <c r="G120" s="10">
        <v>377706.48822300002</v>
      </c>
      <c r="H120" s="10">
        <v>100.02379999999999</v>
      </c>
      <c r="I120" s="10">
        <v>377.79644635</v>
      </c>
      <c r="J120" s="41">
        <v>-15.149322346918449</v>
      </c>
      <c r="K120" s="41">
        <v>3.2608991994486974E-3</v>
      </c>
    </row>
    <row r="121" spans="2:11" ht="15" x14ac:dyDescent="0.25">
      <c r="B121" s="11" t="s">
        <v>1527</v>
      </c>
      <c r="C121" s="3">
        <v>12532144</v>
      </c>
      <c r="D121" s="3" t="s">
        <v>246</v>
      </c>
      <c r="E121" s="3" t="s">
        <v>73</v>
      </c>
      <c r="F121" s="3" t="s">
        <v>1525</v>
      </c>
      <c r="G121" s="10">
        <v>1.8885320000000001</v>
      </c>
      <c r="H121" s="10">
        <v>-337974.55499999999</v>
      </c>
      <c r="I121" s="10">
        <v>-6.3827591140000006</v>
      </c>
      <c r="J121" s="41">
        <v>0.25594331607644993</v>
      </c>
      <c r="K121" s="41">
        <v>-5.5091926581634131E-5</v>
      </c>
    </row>
    <row r="122" spans="2:11" ht="15" x14ac:dyDescent="0.25">
      <c r="B122" s="11" t="s">
        <v>1528</v>
      </c>
      <c r="C122" s="3">
        <v>12532165</v>
      </c>
      <c r="D122" s="3" t="s">
        <v>246</v>
      </c>
      <c r="E122" s="3" t="s">
        <v>73</v>
      </c>
      <c r="F122" s="3" t="s">
        <v>1526</v>
      </c>
      <c r="G122" s="10">
        <v>377706.48822300002</v>
      </c>
      <c r="H122" s="10">
        <v>100.0117</v>
      </c>
      <c r="I122" s="10">
        <v>377.75052302</v>
      </c>
      <c r="J122" s="41">
        <v>-15.147480859693953</v>
      </c>
      <c r="K122" s="41">
        <v>3.2605028184041433E-3</v>
      </c>
    </row>
    <row r="123" spans="2:11" ht="15" x14ac:dyDescent="0.25">
      <c r="B123" s="11" t="s">
        <v>1529</v>
      </c>
      <c r="C123" s="3">
        <v>12532131</v>
      </c>
      <c r="D123" s="3" t="s">
        <v>246</v>
      </c>
      <c r="E123" s="3" t="s">
        <v>48</v>
      </c>
      <c r="F123" s="3" t="s">
        <v>1417</v>
      </c>
      <c r="G123" s="10">
        <v>-250000</v>
      </c>
      <c r="H123" s="10">
        <v>101.149</v>
      </c>
      <c r="I123" s="10">
        <v>-972.29524000000004</v>
      </c>
      <c r="J123" s="41">
        <v>38.988228050955669</v>
      </c>
      <c r="K123" s="41">
        <v>-8.3922355553511397E-3</v>
      </c>
    </row>
    <row r="124" spans="2:11" ht="15" x14ac:dyDescent="0.25">
      <c r="B124" s="11" t="s">
        <v>1529</v>
      </c>
      <c r="C124" s="3">
        <v>12532173</v>
      </c>
      <c r="D124" s="3" t="s">
        <v>246</v>
      </c>
      <c r="E124" s="3" t="s">
        <v>73</v>
      </c>
      <c r="F124" s="3" t="s">
        <v>1417</v>
      </c>
      <c r="G124" s="10">
        <v>68.97</v>
      </c>
      <c r="H124" s="10">
        <v>-35900.710299999999</v>
      </c>
      <c r="I124" s="10">
        <v>-24.760720000000003</v>
      </c>
      <c r="J124" s="41">
        <v>0.99288421700579255</v>
      </c>
      <c r="K124" s="41">
        <v>-2.1371882347186446E-4</v>
      </c>
    </row>
    <row r="125" spans="2:11" ht="15" x14ac:dyDescent="0.25">
      <c r="B125" s="11" t="s">
        <v>1530</v>
      </c>
      <c r="C125" s="3">
        <v>12532130</v>
      </c>
      <c r="D125" s="3" t="s">
        <v>246</v>
      </c>
      <c r="E125" s="3" t="s">
        <v>48</v>
      </c>
      <c r="F125" s="3" t="s">
        <v>1417</v>
      </c>
      <c r="G125" s="10">
        <v>250000</v>
      </c>
      <c r="H125" s="10">
        <v>100.1786</v>
      </c>
      <c r="I125" s="10">
        <v>962.96717000000001</v>
      </c>
      <c r="J125" s="41">
        <v>-38.614180225281565</v>
      </c>
      <c r="K125" s="41">
        <v>8.3117215741073305E-3</v>
      </c>
    </row>
    <row r="126" spans="2:11" ht="15" x14ac:dyDescent="0.25">
      <c r="B126" s="11" t="s">
        <v>1531</v>
      </c>
      <c r="C126" s="3">
        <v>12532136</v>
      </c>
      <c r="D126" s="3" t="s">
        <v>246</v>
      </c>
      <c r="E126" s="3" t="s">
        <v>73</v>
      </c>
      <c r="F126" s="3" t="s">
        <v>1532</v>
      </c>
      <c r="G126" s="10">
        <v>94426.622055999993</v>
      </c>
      <c r="H126" s="10">
        <v>100.0168</v>
      </c>
      <c r="I126" s="10">
        <v>94.442460441000009</v>
      </c>
      <c r="J126" s="41">
        <v>-3.7870638813032422</v>
      </c>
      <c r="K126" s="41">
        <v>8.1516739138597831E-4</v>
      </c>
    </row>
    <row r="127" spans="2:11" ht="15" x14ac:dyDescent="0.25">
      <c r="B127" s="11" t="s">
        <v>1531</v>
      </c>
      <c r="C127" s="3">
        <v>12532138</v>
      </c>
      <c r="D127" s="3" t="s">
        <v>246</v>
      </c>
      <c r="E127" s="3" t="s">
        <v>73</v>
      </c>
      <c r="F127" s="3" t="s">
        <v>1532</v>
      </c>
      <c r="G127" s="10">
        <v>1.8885320000000001</v>
      </c>
      <c r="H127" s="10">
        <v>-79542.513000000006</v>
      </c>
      <c r="I127" s="10">
        <v>-1.5021861619999999</v>
      </c>
      <c r="J127" s="41">
        <v>6.0236411996674823E-2</v>
      </c>
      <c r="K127" s="41">
        <v>-1.2965917759190989E-5</v>
      </c>
    </row>
    <row r="128" spans="2:11" ht="15" x14ac:dyDescent="0.25">
      <c r="B128" s="11" t="s">
        <v>1531</v>
      </c>
      <c r="C128" s="3">
        <v>12532139</v>
      </c>
      <c r="D128" s="3" t="s">
        <v>246</v>
      </c>
      <c r="E128" s="3" t="s">
        <v>73</v>
      </c>
      <c r="F128" s="3" t="s">
        <v>1533</v>
      </c>
      <c r="G128" s="10">
        <v>139946.085812</v>
      </c>
      <c r="H128" s="10">
        <v>100.0085</v>
      </c>
      <c r="I128" s="10">
        <v>139.95802710300001</v>
      </c>
      <c r="J128" s="41">
        <v>-5.6122001360961082</v>
      </c>
      <c r="K128" s="41">
        <v>1.2080288815469208E-3</v>
      </c>
    </row>
    <row r="129" spans="2:11" ht="15" x14ac:dyDescent="0.25">
      <c r="B129" s="11" t="s">
        <v>1531</v>
      </c>
      <c r="C129" s="3">
        <v>12532141</v>
      </c>
      <c r="D129" s="3" t="s">
        <v>246</v>
      </c>
      <c r="E129" s="3" t="s">
        <v>73</v>
      </c>
      <c r="F129" s="3" t="s">
        <v>1533</v>
      </c>
      <c r="G129" s="10">
        <v>2.7989220000000001</v>
      </c>
      <c r="H129" s="10">
        <v>-141856.49100000001</v>
      </c>
      <c r="I129" s="10">
        <v>-3.9704521319999997</v>
      </c>
      <c r="J129" s="41">
        <v>0.15921181840591866</v>
      </c>
      <c r="K129" s="41">
        <v>-3.4270423408624455E-5</v>
      </c>
    </row>
    <row r="130" spans="2:11" ht="15" x14ac:dyDescent="0.25">
      <c r="B130" s="11" t="s">
        <v>1534</v>
      </c>
      <c r="C130" s="3">
        <v>12532137</v>
      </c>
      <c r="D130" s="3" t="s">
        <v>246</v>
      </c>
      <c r="E130" s="3" t="s">
        <v>73</v>
      </c>
      <c r="F130" s="3" t="s">
        <v>1532</v>
      </c>
      <c r="G130" s="10">
        <v>-94426.622055999993</v>
      </c>
      <c r="H130" s="10">
        <v>102.7577</v>
      </c>
      <c r="I130" s="10">
        <v>-97.030616758999997</v>
      </c>
      <c r="J130" s="41">
        <v>3.8908467906566866</v>
      </c>
      <c r="K130" s="41">
        <v>-8.3750671444460625E-4</v>
      </c>
    </row>
    <row r="131" spans="2:11" ht="15" x14ac:dyDescent="0.25">
      <c r="B131" s="11" t="s">
        <v>1534</v>
      </c>
      <c r="C131" s="3">
        <v>12532140</v>
      </c>
      <c r="D131" s="3" t="s">
        <v>246</v>
      </c>
      <c r="E131" s="3" t="s">
        <v>73</v>
      </c>
      <c r="F131" s="3" t="s">
        <v>1533</v>
      </c>
      <c r="G131" s="10">
        <v>-139946.085812</v>
      </c>
      <c r="H131" s="10">
        <v>101.0183</v>
      </c>
      <c r="I131" s="10">
        <v>-141.37120346200001</v>
      </c>
      <c r="J131" s="41">
        <v>5.6688673292430289</v>
      </c>
      <c r="K131" s="41">
        <v>-1.2202265231665401E-3</v>
      </c>
    </row>
    <row r="132" spans="2:11" ht="15" x14ac:dyDescent="0.25">
      <c r="B132" s="11" t="s">
        <v>1535</v>
      </c>
      <c r="C132" s="3">
        <v>12532134</v>
      </c>
      <c r="D132" s="3" t="s">
        <v>246</v>
      </c>
      <c r="E132" s="3" t="s">
        <v>73</v>
      </c>
      <c r="F132" s="3" t="s">
        <v>1536</v>
      </c>
      <c r="G132" s="10">
        <v>-94426.622055999993</v>
      </c>
      <c r="H132" s="10">
        <v>101.7174</v>
      </c>
      <c r="I132" s="10">
        <v>-96.048283183000009</v>
      </c>
      <c r="J132" s="41">
        <v>3.8514560337059498</v>
      </c>
      <c r="K132" s="41">
        <v>-8.290278343425887E-4</v>
      </c>
    </row>
    <row r="133" spans="2:11" ht="15" x14ac:dyDescent="0.25">
      <c r="B133" s="11" t="s">
        <v>1537</v>
      </c>
      <c r="C133" s="3">
        <v>12532133</v>
      </c>
      <c r="D133" s="3" t="s">
        <v>246</v>
      </c>
      <c r="E133" s="3" t="s">
        <v>73</v>
      </c>
      <c r="F133" s="3" t="s">
        <v>1536</v>
      </c>
      <c r="G133" s="10">
        <v>94426.622055999993</v>
      </c>
      <c r="H133" s="10">
        <v>100.00879999999999</v>
      </c>
      <c r="I133" s="10">
        <v>94.434939850999996</v>
      </c>
      <c r="J133" s="41">
        <v>-3.7867623119177969</v>
      </c>
      <c r="K133" s="41">
        <v>8.1510247842518321E-4</v>
      </c>
    </row>
    <row r="134" spans="2:11" ht="15" x14ac:dyDescent="0.25">
      <c r="B134" s="11" t="s">
        <v>1537</v>
      </c>
      <c r="C134" s="3">
        <v>12532135</v>
      </c>
      <c r="D134" s="3" t="s">
        <v>246</v>
      </c>
      <c r="E134" s="3" t="s">
        <v>73</v>
      </c>
      <c r="F134" s="3" t="s">
        <v>1536</v>
      </c>
      <c r="G134" s="10">
        <v>0.62950499999999998</v>
      </c>
      <c r="H134" s="10">
        <v>-1465083.0859999999</v>
      </c>
      <c r="I134" s="10">
        <v>-9.2227642259999989</v>
      </c>
      <c r="J134" s="41">
        <v>0.36982515198108301</v>
      </c>
      <c r="K134" s="41">
        <v>-7.9605048622944735E-5</v>
      </c>
    </row>
    <row r="135" spans="2:11" x14ac:dyDescent="0.2">
      <c r="B135" s="44"/>
      <c r="C135" s="45"/>
      <c r="D135" s="45"/>
      <c r="E135" s="45"/>
      <c r="F135" s="45"/>
      <c r="G135" s="14"/>
      <c r="H135" s="14"/>
      <c r="I135" s="14"/>
      <c r="J135" s="14"/>
      <c r="K135" s="14"/>
    </row>
    <row r="136" spans="2:11" ht="15" x14ac:dyDescent="0.25">
      <c r="B136" s="9" t="s">
        <v>1156</v>
      </c>
      <c r="C136" s="37"/>
      <c r="D136" s="37"/>
      <c r="E136" s="37"/>
      <c r="F136" s="37"/>
      <c r="G136" s="10"/>
      <c r="H136" s="10"/>
      <c r="I136" s="10">
        <v>0</v>
      </c>
      <c r="J136" s="41">
        <v>0</v>
      </c>
      <c r="K136" s="41">
        <v>0</v>
      </c>
    </row>
    <row r="137" spans="2:11" ht="15" x14ac:dyDescent="0.25">
      <c r="B137" s="11"/>
      <c r="C137" s="3" t="s">
        <v>83</v>
      </c>
      <c r="D137" s="3" t="s">
        <v>83</v>
      </c>
      <c r="E137" s="3" t="s">
        <v>83</v>
      </c>
      <c r="F137" s="3" t="s">
        <v>83</v>
      </c>
      <c r="G137" s="10">
        <v>0</v>
      </c>
      <c r="H137" s="10">
        <v>0</v>
      </c>
      <c r="I137" s="10">
        <v>0</v>
      </c>
      <c r="J137" s="41">
        <v>0</v>
      </c>
      <c r="K137" s="41">
        <v>0</v>
      </c>
    </row>
    <row r="138" spans="2:11" x14ac:dyDescent="0.2">
      <c r="B138" s="44"/>
      <c r="C138" s="45"/>
      <c r="D138" s="45"/>
      <c r="E138" s="45"/>
      <c r="F138" s="45"/>
      <c r="G138" s="14"/>
      <c r="H138" s="14"/>
      <c r="I138" s="14"/>
      <c r="J138" s="14"/>
      <c r="K138" s="14"/>
    </row>
    <row r="139" spans="2:11" ht="15" x14ac:dyDescent="0.25">
      <c r="B139" s="15" t="s">
        <v>100</v>
      </c>
      <c r="C139" s="37"/>
      <c r="D139" s="37"/>
      <c r="E139" s="37"/>
      <c r="F139" s="37"/>
      <c r="G139" s="10"/>
      <c r="H139" s="10"/>
      <c r="I139" s="10">
        <v>0</v>
      </c>
      <c r="J139" s="41">
        <v>0</v>
      </c>
      <c r="K139" s="41">
        <v>0</v>
      </c>
    </row>
    <row r="140" spans="2:11" ht="15" x14ac:dyDescent="0.25">
      <c r="B140" s="9" t="s">
        <v>1205</v>
      </c>
      <c r="C140" s="37"/>
      <c r="D140" s="37"/>
      <c r="E140" s="37"/>
      <c r="F140" s="37"/>
      <c r="G140" s="10"/>
      <c r="H140" s="10"/>
      <c r="I140" s="10">
        <v>0</v>
      </c>
      <c r="J140" s="41">
        <v>0</v>
      </c>
      <c r="K140" s="41">
        <v>0</v>
      </c>
    </row>
    <row r="141" spans="2:11" ht="15" x14ac:dyDescent="0.25">
      <c r="B141" s="11"/>
      <c r="C141" s="3" t="s">
        <v>83</v>
      </c>
      <c r="D141" s="3" t="s">
        <v>83</v>
      </c>
      <c r="E141" s="3" t="s">
        <v>83</v>
      </c>
      <c r="F141" s="3" t="s">
        <v>83</v>
      </c>
      <c r="G141" s="10">
        <v>0</v>
      </c>
      <c r="H141" s="10">
        <v>0</v>
      </c>
      <c r="I141" s="10">
        <v>0</v>
      </c>
      <c r="J141" s="41">
        <v>0</v>
      </c>
      <c r="K141" s="41">
        <v>0</v>
      </c>
    </row>
    <row r="142" spans="2:11" x14ac:dyDescent="0.2">
      <c r="B142" s="44"/>
      <c r="C142" s="45"/>
      <c r="D142" s="45"/>
      <c r="E142" s="45"/>
      <c r="F142" s="45"/>
      <c r="G142" s="14"/>
      <c r="H142" s="14"/>
      <c r="I142" s="14"/>
      <c r="J142" s="14"/>
      <c r="K142" s="14"/>
    </row>
    <row r="143" spans="2:11" ht="15" x14ac:dyDescent="0.25">
      <c r="B143" s="9" t="s">
        <v>1483</v>
      </c>
      <c r="C143" s="37"/>
      <c r="D143" s="37"/>
      <c r="E143" s="37"/>
      <c r="F143" s="37"/>
      <c r="G143" s="10"/>
      <c r="H143" s="10"/>
      <c r="I143" s="10">
        <v>0</v>
      </c>
      <c r="J143" s="41">
        <v>0</v>
      </c>
      <c r="K143" s="41">
        <v>0</v>
      </c>
    </row>
    <row r="144" spans="2:11" ht="15" x14ac:dyDescent="0.25">
      <c r="B144" s="11"/>
      <c r="C144" s="3" t="s">
        <v>83</v>
      </c>
      <c r="D144" s="3" t="s">
        <v>83</v>
      </c>
      <c r="E144" s="3" t="s">
        <v>83</v>
      </c>
      <c r="F144" s="3" t="s">
        <v>83</v>
      </c>
      <c r="G144" s="10">
        <v>0</v>
      </c>
      <c r="H144" s="10">
        <v>0</v>
      </c>
      <c r="I144" s="10">
        <v>0</v>
      </c>
      <c r="J144" s="41">
        <v>0</v>
      </c>
      <c r="K144" s="41">
        <v>0</v>
      </c>
    </row>
    <row r="145" spans="2:11" x14ac:dyDescent="0.2">
      <c r="B145" s="44"/>
      <c r="C145" s="45"/>
      <c r="D145" s="45"/>
      <c r="E145" s="45"/>
      <c r="F145" s="45"/>
      <c r="G145" s="14"/>
      <c r="H145" s="14"/>
      <c r="I145" s="14"/>
      <c r="J145" s="14"/>
      <c r="K145" s="14"/>
    </row>
    <row r="146" spans="2:11" ht="15" x14ac:dyDescent="0.25">
      <c r="B146" s="9" t="s">
        <v>1207</v>
      </c>
      <c r="C146" s="37"/>
      <c r="D146" s="37"/>
      <c r="E146" s="37"/>
      <c r="F146" s="37"/>
      <c r="G146" s="10"/>
      <c r="H146" s="10"/>
      <c r="I146" s="10">
        <v>0</v>
      </c>
      <c r="J146" s="41">
        <v>0</v>
      </c>
      <c r="K146" s="41">
        <v>0</v>
      </c>
    </row>
    <row r="147" spans="2:11" ht="15" x14ac:dyDescent="0.25">
      <c r="B147" s="11"/>
      <c r="C147" s="3" t="s">
        <v>83</v>
      </c>
      <c r="D147" s="3" t="s">
        <v>83</v>
      </c>
      <c r="E147" s="3" t="s">
        <v>83</v>
      </c>
      <c r="F147" s="3" t="s">
        <v>83</v>
      </c>
      <c r="G147" s="10">
        <v>0</v>
      </c>
      <c r="H147" s="10">
        <v>0</v>
      </c>
      <c r="I147" s="10">
        <v>0</v>
      </c>
      <c r="J147" s="41">
        <v>0</v>
      </c>
      <c r="K147" s="41">
        <v>0</v>
      </c>
    </row>
    <row r="148" spans="2:11" x14ac:dyDescent="0.2">
      <c r="B148" s="44"/>
      <c r="C148" s="45"/>
      <c r="D148" s="45"/>
      <c r="E148" s="45"/>
      <c r="F148" s="45"/>
      <c r="G148" s="14"/>
      <c r="H148" s="14"/>
      <c r="I148" s="14"/>
      <c r="J148" s="14"/>
      <c r="K148" s="14"/>
    </row>
    <row r="149" spans="2:11" ht="15" x14ac:dyDescent="0.25">
      <c r="B149" s="9" t="s">
        <v>1156</v>
      </c>
      <c r="C149" s="37"/>
      <c r="D149" s="37"/>
      <c r="E149" s="37"/>
      <c r="F149" s="37"/>
      <c r="G149" s="10"/>
      <c r="H149" s="10"/>
      <c r="I149" s="10">
        <v>0</v>
      </c>
      <c r="J149" s="41">
        <v>0</v>
      </c>
      <c r="K149" s="41">
        <v>0</v>
      </c>
    </row>
    <row r="150" spans="2:11" ht="15" x14ac:dyDescent="0.25">
      <c r="B150" s="11"/>
      <c r="C150" s="3" t="s">
        <v>83</v>
      </c>
      <c r="D150" s="3" t="s">
        <v>83</v>
      </c>
      <c r="E150" s="3" t="s">
        <v>83</v>
      </c>
      <c r="F150" s="3" t="s">
        <v>83</v>
      </c>
      <c r="G150" s="10">
        <v>0</v>
      </c>
      <c r="H150" s="10">
        <v>0</v>
      </c>
      <c r="I150" s="10">
        <v>0</v>
      </c>
      <c r="J150" s="41">
        <v>0</v>
      </c>
      <c r="K150" s="41">
        <v>0</v>
      </c>
    </row>
    <row r="151" spans="2:11" x14ac:dyDescent="0.2">
      <c r="B151" s="44"/>
      <c r="C151" s="45"/>
      <c r="D151" s="45"/>
      <c r="E151" s="45"/>
      <c r="F151" s="45"/>
      <c r="G151" s="14"/>
      <c r="H151" s="14"/>
      <c r="I151" s="14"/>
      <c r="J151" s="14"/>
      <c r="K151" s="14"/>
    </row>
    <row r="152" spans="2:11" x14ac:dyDescent="0.2">
      <c r="B152" s="33"/>
      <c r="C152" s="48"/>
      <c r="D152" s="48"/>
      <c r="E152" s="48"/>
      <c r="F152" s="48"/>
      <c r="G152" s="49"/>
      <c r="H152" s="49"/>
      <c r="I152" s="49"/>
      <c r="J152" s="49"/>
      <c r="K152" s="49"/>
    </row>
    <row r="154" spans="2:11" x14ac:dyDescent="0.2">
      <c r="B154" s="35" t="s">
        <v>58</v>
      </c>
    </row>
    <row r="156" spans="2:11" x14ac:dyDescent="0.2">
      <c r="B156" s="36" t="s">
        <v>59</v>
      </c>
    </row>
  </sheetData>
  <hyperlinks>
    <hyperlink ref="B156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3"/>
  <sheetViews>
    <sheetView showGridLines="0" rightToLeft="1" topLeftCell="C1" zoomScale="80" zoomScaleNormal="80" workbookViewId="0">
      <pane ySplit="10" topLeftCell="A11" activePane="bottomLeft" state="frozen"/>
      <selection pane="bottomLeft" activeCell="R46" sqref="R46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1238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1566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1204</v>
      </c>
      <c r="C8" s="27" t="s">
        <v>60</v>
      </c>
      <c r="D8" s="27" t="s">
        <v>1218</v>
      </c>
      <c r="E8" s="27" t="s">
        <v>104</v>
      </c>
      <c r="F8" s="27" t="s">
        <v>62</v>
      </c>
      <c r="G8" s="27" t="s">
        <v>118</v>
      </c>
      <c r="H8" s="27" t="s">
        <v>221</v>
      </c>
      <c r="I8" s="27" t="s">
        <v>63</v>
      </c>
      <c r="J8" s="27" t="s">
        <v>105</v>
      </c>
      <c r="K8" s="27" t="s">
        <v>106</v>
      </c>
      <c r="L8" s="27" t="s">
        <v>119</v>
      </c>
      <c r="M8" s="27" t="s">
        <v>120</v>
      </c>
      <c r="N8" s="27" t="s">
        <v>0</v>
      </c>
      <c r="O8" s="27" t="s">
        <v>121</v>
      </c>
      <c r="P8" s="27" t="s">
        <v>107</v>
      </c>
      <c r="Q8" s="27" t="s">
        <v>108</v>
      </c>
    </row>
    <row r="9" spans="2:17" ht="15" x14ac:dyDescent="0.2">
      <c r="B9" s="50"/>
      <c r="C9" s="52"/>
      <c r="D9" s="52"/>
      <c r="E9" s="52"/>
      <c r="F9" s="52"/>
      <c r="G9" s="52" t="s">
        <v>222</v>
      </c>
      <c r="H9" s="52" t="s">
        <v>223</v>
      </c>
      <c r="I9" s="52"/>
      <c r="J9" s="52" t="s">
        <v>41</v>
      </c>
      <c r="K9" s="52" t="s">
        <v>41</v>
      </c>
      <c r="L9" s="52" t="s">
        <v>224</v>
      </c>
      <c r="M9" s="52" t="s">
        <v>225</v>
      </c>
      <c r="N9" s="52" t="s">
        <v>40</v>
      </c>
      <c r="O9" s="52" t="s">
        <v>41</v>
      </c>
      <c r="P9" s="52" t="s">
        <v>41</v>
      </c>
      <c r="Q9" s="52" t="s">
        <v>41</v>
      </c>
    </row>
    <row r="10" spans="2:17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  <c r="Q10" s="52" t="s">
        <v>230</v>
      </c>
    </row>
    <row r="11" spans="2:17" ht="15" x14ac:dyDescent="0.25">
      <c r="B11" s="16" t="s">
        <v>1231</v>
      </c>
      <c r="C11" s="46"/>
      <c r="D11" s="46"/>
      <c r="E11" s="46"/>
      <c r="F11" s="46"/>
      <c r="G11" s="46"/>
      <c r="H11" s="17">
        <v>1.9221261686347729E-2</v>
      </c>
      <c r="I11" s="46"/>
      <c r="J11" s="47"/>
      <c r="K11" s="47">
        <v>2.6845337550764981E-3</v>
      </c>
      <c r="L11" s="17"/>
      <c r="M11" s="17"/>
      <c r="N11" s="17">
        <v>214.12284308700001</v>
      </c>
      <c r="O11" s="47"/>
      <c r="P11" s="47">
        <v>1</v>
      </c>
      <c r="Q11" s="47">
        <v>1.8481725128754044E-3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1.9221261686347729E-2</v>
      </c>
      <c r="I12" s="38"/>
      <c r="J12" s="39"/>
      <c r="K12" s="39">
        <v>2.6845337550764981E-3</v>
      </c>
      <c r="L12" s="40"/>
      <c r="M12" s="40"/>
      <c r="N12" s="40">
        <v>214.12284308700001</v>
      </c>
      <c r="O12" s="39"/>
      <c r="P12" s="39">
        <v>1</v>
      </c>
      <c r="Q12" s="39">
        <v>1.8481725128754044E-3</v>
      </c>
    </row>
    <row r="13" spans="2:17" ht="15" x14ac:dyDescent="0.25">
      <c r="B13" s="9" t="s">
        <v>1219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212.973203087</v>
      </c>
      <c r="O13" s="41"/>
      <c r="P13" s="41">
        <v>0.99463093248984702</v>
      </c>
      <c r="Q13" s="41">
        <v>1.8382495498833671E-3</v>
      </c>
    </row>
    <row r="14" spans="2:17" ht="15" x14ac:dyDescent="0.25">
      <c r="B14" s="42" t="s">
        <v>1220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1539</v>
      </c>
      <c r="C15" s="3" t="s">
        <v>1540</v>
      </c>
      <c r="D15" s="3" t="s">
        <v>1541</v>
      </c>
      <c r="E15" s="3" t="s">
        <v>80</v>
      </c>
      <c r="F15" s="3" t="s">
        <v>72</v>
      </c>
      <c r="G15" s="3" t="s">
        <v>1542</v>
      </c>
      <c r="H15" s="10">
        <v>0</v>
      </c>
      <c r="I15" s="3" t="s">
        <v>73</v>
      </c>
      <c r="J15" s="41">
        <v>2.7799999999999998E-2</v>
      </c>
      <c r="K15" s="41">
        <v>0</v>
      </c>
      <c r="L15" s="10">
        <v>36513.337630000002</v>
      </c>
      <c r="M15" s="10">
        <v>102.24</v>
      </c>
      <c r="N15" s="10">
        <v>37.331236398000001</v>
      </c>
      <c r="O15" s="41">
        <v>0</v>
      </c>
      <c r="P15" s="41">
        <v>0.17434495012207543</v>
      </c>
      <c r="Q15" s="41">
        <v>3.222195445742532E-4</v>
      </c>
    </row>
    <row r="16" spans="2:17" ht="15" x14ac:dyDescent="0.25">
      <c r="B16" s="43" t="s">
        <v>1543</v>
      </c>
      <c r="C16" s="3" t="s">
        <v>1544</v>
      </c>
      <c r="D16" s="3" t="s">
        <v>1541</v>
      </c>
      <c r="E16" s="3" t="s">
        <v>80</v>
      </c>
      <c r="F16" s="3" t="s">
        <v>247</v>
      </c>
      <c r="G16" s="3" t="s">
        <v>1545</v>
      </c>
      <c r="H16" s="10">
        <v>0</v>
      </c>
      <c r="I16" s="3" t="s">
        <v>73</v>
      </c>
      <c r="J16" s="41">
        <v>2.5499999999999998E-2</v>
      </c>
      <c r="K16" s="41">
        <v>0</v>
      </c>
      <c r="L16" s="10">
        <v>53351.236149999997</v>
      </c>
      <c r="M16" s="10">
        <v>102.83</v>
      </c>
      <c r="N16" s="10">
        <v>54.861076131000004</v>
      </c>
      <c r="O16" s="41">
        <v>0</v>
      </c>
      <c r="P16" s="41">
        <v>0.25621309403550868</v>
      </c>
      <c r="Q16" s="41">
        <v>4.7352599783518837E-4</v>
      </c>
    </row>
    <row r="17" spans="2:17" ht="15" x14ac:dyDescent="0.25">
      <c r="B17" s="43" t="s">
        <v>1546</v>
      </c>
      <c r="C17" s="3" t="s">
        <v>1547</v>
      </c>
      <c r="D17" s="3" t="s">
        <v>1541</v>
      </c>
      <c r="E17" s="3" t="s">
        <v>302</v>
      </c>
      <c r="F17" s="3" t="s">
        <v>247</v>
      </c>
      <c r="G17" s="3" t="s">
        <v>1542</v>
      </c>
      <c r="H17" s="10">
        <v>0</v>
      </c>
      <c r="I17" s="3" t="s">
        <v>73</v>
      </c>
      <c r="J17" s="41">
        <v>1.3500000000000002E-2</v>
      </c>
      <c r="K17" s="41">
        <v>0</v>
      </c>
      <c r="L17" s="10">
        <v>22482.963228000001</v>
      </c>
      <c r="M17" s="10">
        <v>100.59</v>
      </c>
      <c r="N17" s="10">
        <v>22.615612708</v>
      </c>
      <c r="O17" s="41">
        <v>0</v>
      </c>
      <c r="P17" s="41">
        <v>0.10561980394969385</v>
      </c>
      <c r="Q17" s="41">
        <v>1.9520361847511324E-4</v>
      </c>
    </row>
    <row r="18" spans="2:17" ht="15" x14ac:dyDescent="0.25">
      <c r="B18" s="43" t="s">
        <v>1548</v>
      </c>
      <c r="C18" s="3" t="s">
        <v>1549</v>
      </c>
      <c r="D18" s="3" t="s">
        <v>1541</v>
      </c>
      <c r="E18" s="3" t="s">
        <v>211</v>
      </c>
      <c r="F18" s="3" t="s">
        <v>247</v>
      </c>
      <c r="G18" s="3" t="s">
        <v>1542</v>
      </c>
      <c r="H18" s="10">
        <v>0</v>
      </c>
      <c r="I18" s="3" t="s">
        <v>73</v>
      </c>
      <c r="J18" s="41">
        <v>2.35E-2</v>
      </c>
      <c r="K18" s="41">
        <v>0</v>
      </c>
      <c r="L18" s="10">
        <v>10369.025437</v>
      </c>
      <c r="M18" s="10">
        <v>101.16</v>
      </c>
      <c r="N18" s="10">
        <v>10.489306132999999</v>
      </c>
      <c r="O18" s="41">
        <v>0</v>
      </c>
      <c r="P18" s="41">
        <v>4.8987328870549796E-2</v>
      </c>
      <c r="Q18" s="41">
        <v>9.0537034697737865E-5</v>
      </c>
    </row>
    <row r="19" spans="2:17" ht="15" x14ac:dyDescent="0.25">
      <c r="B19" s="43" t="s">
        <v>1550</v>
      </c>
      <c r="C19" s="3" t="s">
        <v>1551</v>
      </c>
      <c r="D19" s="3" t="s">
        <v>1541</v>
      </c>
      <c r="E19" s="3" t="s">
        <v>211</v>
      </c>
      <c r="F19" s="3" t="s">
        <v>247</v>
      </c>
      <c r="G19" s="3" t="s">
        <v>1542</v>
      </c>
      <c r="H19" s="10">
        <v>0</v>
      </c>
      <c r="I19" s="3" t="s">
        <v>73</v>
      </c>
      <c r="J19" s="41">
        <v>2.0499999999999997E-2</v>
      </c>
      <c r="K19" s="41">
        <v>0</v>
      </c>
      <c r="L19" s="10">
        <v>12961.281793</v>
      </c>
      <c r="M19" s="10">
        <v>100.82</v>
      </c>
      <c r="N19" s="10">
        <v>13.067564298999999</v>
      </c>
      <c r="O19" s="41">
        <v>0</v>
      </c>
      <c r="P19" s="41">
        <v>6.1028352279492812E-2</v>
      </c>
      <c r="Q19" s="41">
        <v>1.1279092318903564E-4</v>
      </c>
    </row>
    <row r="20" spans="2:17" ht="15" x14ac:dyDescent="0.25">
      <c r="B20" s="43" t="s">
        <v>1552</v>
      </c>
      <c r="C20" s="3" t="s">
        <v>1553</v>
      </c>
      <c r="D20" s="3" t="s">
        <v>1541</v>
      </c>
      <c r="E20" s="3" t="s">
        <v>211</v>
      </c>
      <c r="F20" s="3" t="s">
        <v>247</v>
      </c>
      <c r="G20" s="3" t="s">
        <v>1542</v>
      </c>
      <c r="H20" s="10">
        <v>0</v>
      </c>
      <c r="I20" s="3" t="s">
        <v>73</v>
      </c>
      <c r="J20" s="41">
        <v>1.9E-2</v>
      </c>
      <c r="K20" s="41">
        <v>0</v>
      </c>
      <c r="L20" s="10">
        <v>7088.2001790000004</v>
      </c>
      <c r="M20" s="10">
        <v>100.33</v>
      </c>
      <c r="N20" s="10">
        <v>7.1115912400000001</v>
      </c>
      <c r="O20" s="41">
        <v>0</v>
      </c>
      <c r="P20" s="41">
        <v>3.3212669594110039E-2</v>
      </c>
      <c r="Q20" s="41">
        <v>6.1382743023046888E-5</v>
      </c>
    </row>
    <row r="21" spans="2:17" ht="15" x14ac:dyDescent="0.25">
      <c r="B21" s="43" t="s">
        <v>1554</v>
      </c>
      <c r="C21" s="3" t="s">
        <v>1555</v>
      </c>
      <c r="D21" s="3" t="s">
        <v>1541</v>
      </c>
      <c r="E21" s="3" t="s">
        <v>211</v>
      </c>
      <c r="F21" s="3" t="s">
        <v>247</v>
      </c>
      <c r="G21" s="3" t="s">
        <v>1542</v>
      </c>
      <c r="H21" s="10">
        <v>0</v>
      </c>
      <c r="I21" s="3" t="s">
        <v>73</v>
      </c>
      <c r="J21" s="41">
        <v>2.35E-2</v>
      </c>
      <c r="K21" s="41">
        <v>0</v>
      </c>
      <c r="L21" s="10">
        <v>1008.0996799999999</v>
      </c>
      <c r="M21" s="10">
        <v>100.58</v>
      </c>
      <c r="N21" s="10">
        <v>1.0139466589999999</v>
      </c>
      <c r="O21" s="41">
        <v>0</v>
      </c>
      <c r="P21" s="41">
        <v>4.7353502521355201E-3</v>
      </c>
      <c r="Q21" s="41">
        <v>8.7517441748344832E-6</v>
      </c>
    </row>
    <row r="22" spans="2:17" ht="15" x14ac:dyDescent="0.25">
      <c r="B22" s="43" t="s">
        <v>1556</v>
      </c>
      <c r="C22" s="3" t="s">
        <v>1557</v>
      </c>
      <c r="D22" s="3" t="s">
        <v>1541</v>
      </c>
      <c r="E22" s="3" t="s">
        <v>211</v>
      </c>
      <c r="F22" s="3" t="s">
        <v>247</v>
      </c>
      <c r="G22" s="3" t="s">
        <v>1545</v>
      </c>
      <c r="H22" s="10">
        <v>0</v>
      </c>
      <c r="I22" s="3" t="s">
        <v>73</v>
      </c>
      <c r="J22" s="41">
        <v>2.5899999999999999E-2</v>
      </c>
      <c r="K22" s="41">
        <v>0</v>
      </c>
      <c r="L22" s="10">
        <v>21606.102369</v>
      </c>
      <c r="M22" s="10">
        <v>101.66</v>
      </c>
      <c r="N22" s="10">
        <v>21.96476367</v>
      </c>
      <c r="O22" s="41">
        <v>0</v>
      </c>
      <c r="P22" s="41">
        <v>0.10258019813923133</v>
      </c>
      <c r="Q22" s="41">
        <v>1.8958590256624004E-4</v>
      </c>
    </row>
    <row r="23" spans="2:17" ht="15" x14ac:dyDescent="0.25">
      <c r="B23" s="43" t="s">
        <v>1558</v>
      </c>
      <c r="C23" s="3" t="s">
        <v>1559</v>
      </c>
      <c r="D23" s="3" t="s">
        <v>1541</v>
      </c>
      <c r="E23" s="3" t="s">
        <v>520</v>
      </c>
      <c r="F23" s="3" t="s">
        <v>247</v>
      </c>
      <c r="G23" s="3" t="s">
        <v>1560</v>
      </c>
      <c r="H23" s="10">
        <v>0</v>
      </c>
      <c r="I23" s="3" t="s">
        <v>73</v>
      </c>
      <c r="J23" s="41">
        <v>2.6699999999999998E-2</v>
      </c>
      <c r="K23" s="41">
        <v>0</v>
      </c>
      <c r="L23" s="10">
        <v>11880.718067</v>
      </c>
      <c r="M23" s="10">
        <v>101.61</v>
      </c>
      <c r="N23" s="10">
        <v>12.071997625</v>
      </c>
      <c r="O23" s="41">
        <v>0</v>
      </c>
      <c r="P23" s="41">
        <v>5.6378840533585856E-2</v>
      </c>
      <c r="Q23" s="41">
        <v>1.0419782338195907E-4</v>
      </c>
    </row>
    <row r="24" spans="2:17" ht="15" x14ac:dyDescent="0.25">
      <c r="B24" s="43" t="s">
        <v>1561</v>
      </c>
      <c r="C24" s="3" t="s">
        <v>1562</v>
      </c>
      <c r="D24" s="3" t="s">
        <v>1541</v>
      </c>
      <c r="E24" s="3" t="s">
        <v>520</v>
      </c>
      <c r="F24" s="3" t="s">
        <v>247</v>
      </c>
      <c r="G24" s="3" t="s">
        <v>1560</v>
      </c>
      <c r="H24" s="10">
        <v>0</v>
      </c>
      <c r="I24" s="3" t="s">
        <v>73</v>
      </c>
      <c r="J24" s="41">
        <v>2.7200000000000002E-2</v>
      </c>
      <c r="K24" s="41">
        <v>0</v>
      </c>
      <c r="L24" s="10">
        <v>31522.499</v>
      </c>
      <c r="M24" s="10">
        <v>102.93</v>
      </c>
      <c r="N24" s="10">
        <v>32.446108224</v>
      </c>
      <c r="O24" s="41">
        <v>0</v>
      </c>
      <c r="P24" s="41">
        <v>0.15153034471346366</v>
      </c>
      <c r="Q24" s="41">
        <v>2.8005421796595839E-4</v>
      </c>
    </row>
    <row r="25" spans="2:17" x14ac:dyDescent="0.2">
      <c r="B25" s="44"/>
      <c r="C25" s="45"/>
      <c r="D25" s="45"/>
      <c r="E25" s="45"/>
      <c r="F25" s="45"/>
      <c r="G25" s="45"/>
      <c r="H25" s="14"/>
      <c r="I25" s="45"/>
      <c r="J25" s="14"/>
      <c r="K25" s="14"/>
      <c r="L25" s="14"/>
      <c r="M25" s="14"/>
      <c r="N25" s="14"/>
      <c r="O25" s="14"/>
      <c r="P25" s="14"/>
      <c r="Q25" s="14"/>
    </row>
    <row r="26" spans="2:17" ht="15" x14ac:dyDescent="0.25">
      <c r="B26" s="9" t="s">
        <v>1221</v>
      </c>
      <c r="C26" s="37"/>
      <c r="D26" s="37"/>
      <c r="E26" s="37"/>
      <c r="F26" s="37"/>
      <c r="G26" s="37"/>
      <c r="H26" s="10">
        <v>0</v>
      </c>
      <c r="I26" s="37"/>
      <c r="J26" s="41"/>
      <c r="K26" s="41">
        <v>0</v>
      </c>
      <c r="L26" s="10"/>
      <c r="M26" s="10"/>
      <c r="N26" s="10">
        <v>0</v>
      </c>
      <c r="O26" s="41"/>
      <c r="P26" s="41">
        <v>0</v>
      </c>
      <c r="Q26" s="41">
        <v>0</v>
      </c>
    </row>
    <row r="27" spans="2:17" ht="15" x14ac:dyDescent="0.25">
      <c r="B27" s="42" t="s">
        <v>1222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/>
      <c r="C28" s="3"/>
      <c r="D28" s="3" t="s">
        <v>83</v>
      </c>
      <c r="E28" s="3"/>
      <c r="F28" s="3"/>
      <c r="G28" s="3" t="s">
        <v>83</v>
      </c>
      <c r="H28" s="10">
        <v>0</v>
      </c>
      <c r="I28" s="3" t="s">
        <v>83</v>
      </c>
      <c r="J28" s="41">
        <v>0</v>
      </c>
      <c r="K28" s="41">
        <v>0</v>
      </c>
      <c r="L28" s="10">
        <v>0</v>
      </c>
      <c r="M28" s="10">
        <v>0</v>
      </c>
      <c r="N28" s="10">
        <v>0</v>
      </c>
      <c r="O28" s="41">
        <v>0</v>
      </c>
      <c r="P28" s="41">
        <v>0</v>
      </c>
      <c r="Q28" s="41">
        <v>0</v>
      </c>
    </row>
    <row r="29" spans="2:17" x14ac:dyDescent="0.2">
      <c r="B29" s="44"/>
      <c r="C29" s="45"/>
      <c r="D29" s="45"/>
      <c r="E29" s="45"/>
      <c r="F29" s="45"/>
      <c r="G29" s="45"/>
      <c r="H29" s="14"/>
      <c r="I29" s="45"/>
      <c r="J29" s="14"/>
      <c r="K29" s="14"/>
      <c r="L29" s="14"/>
      <c r="M29" s="14"/>
      <c r="N29" s="14"/>
      <c r="O29" s="14"/>
      <c r="P29" s="14"/>
      <c r="Q29" s="14"/>
    </row>
    <row r="30" spans="2:17" ht="15" x14ac:dyDescent="0.25">
      <c r="B30" s="9" t="s">
        <v>1223</v>
      </c>
      <c r="C30" s="37"/>
      <c r="D30" s="37"/>
      <c r="E30" s="37"/>
      <c r="F30" s="37"/>
      <c r="G30" s="37"/>
      <c r="H30" s="10">
        <v>3.5799999999999996</v>
      </c>
      <c r="I30" s="37"/>
      <c r="J30" s="41"/>
      <c r="K30" s="41">
        <v>0.49999999999999989</v>
      </c>
      <c r="L30" s="10"/>
      <c r="M30" s="10"/>
      <c r="N30" s="10">
        <v>1.14964</v>
      </c>
      <c r="O30" s="41"/>
      <c r="P30" s="41">
        <v>5.369067510152997E-3</v>
      </c>
      <c r="Q30" s="41">
        <v>9.9229629920371552E-6</v>
      </c>
    </row>
    <row r="31" spans="2:17" ht="15" x14ac:dyDescent="0.25">
      <c r="B31" s="42" t="s">
        <v>1224</v>
      </c>
      <c r="C31" s="37"/>
      <c r="D31" s="37"/>
      <c r="E31" s="37"/>
      <c r="F31" s="37"/>
      <c r="G31" s="37"/>
      <c r="H31" s="4"/>
      <c r="I31" s="37"/>
      <c r="J31" s="4"/>
      <c r="K31" s="4"/>
      <c r="L31" s="4"/>
      <c r="M31" s="4"/>
      <c r="N31" s="4"/>
      <c r="O31" s="4"/>
      <c r="P31" s="4"/>
      <c r="Q31" s="4"/>
    </row>
    <row r="32" spans="2:17" ht="15" x14ac:dyDescent="0.25">
      <c r="B32" s="43"/>
      <c r="C32" s="3"/>
      <c r="D32" s="3" t="s">
        <v>83</v>
      </c>
      <c r="E32" s="3"/>
      <c r="F32" s="3"/>
      <c r="G32" s="3" t="s">
        <v>83</v>
      </c>
      <c r="H32" s="10">
        <v>0</v>
      </c>
      <c r="I32" s="3" t="s">
        <v>83</v>
      </c>
      <c r="J32" s="41">
        <v>0</v>
      </c>
      <c r="K32" s="41">
        <v>0</v>
      </c>
      <c r="L32" s="10">
        <v>0</v>
      </c>
      <c r="M32" s="10">
        <v>0</v>
      </c>
      <c r="N32" s="10">
        <v>0</v>
      </c>
      <c r="O32" s="41">
        <v>0</v>
      </c>
      <c r="P32" s="41">
        <v>0</v>
      </c>
      <c r="Q32" s="41">
        <v>0</v>
      </c>
    </row>
    <row r="33" spans="2:17" ht="15" x14ac:dyDescent="0.25">
      <c r="B33" s="42" t="s">
        <v>1225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83</v>
      </c>
      <c r="E34" s="3"/>
      <c r="F34" s="3"/>
      <c r="G34" s="3" t="s">
        <v>83</v>
      </c>
      <c r="H34" s="10">
        <v>0</v>
      </c>
      <c r="I34" s="3" t="s">
        <v>83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ht="15" x14ac:dyDescent="0.25">
      <c r="B35" s="42" t="s">
        <v>1229</v>
      </c>
      <c r="C35" s="37"/>
      <c r="D35" s="37"/>
      <c r="E35" s="37"/>
      <c r="F35" s="37"/>
      <c r="G35" s="37"/>
      <c r="H35" s="4"/>
      <c r="I35" s="37"/>
      <c r="J35" s="4"/>
      <c r="K35" s="4"/>
      <c r="L35" s="4"/>
      <c r="M35" s="4"/>
      <c r="N35" s="4"/>
      <c r="O35" s="4"/>
      <c r="P35" s="4"/>
      <c r="Q35" s="4"/>
    </row>
    <row r="36" spans="2:17" ht="15" x14ac:dyDescent="0.25">
      <c r="B36" s="43" t="s">
        <v>1563</v>
      </c>
      <c r="C36" s="3" t="s">
        <v>1564</v>
      </c>
      <c r="D36" s="3" t="s">
        <v>210</v>
      </c>
      <c r="E36" s="3" t="s">
        <v>84</v>
      </c>
      <c r="F36" s="3" t="s">
        <v>693</v>
      </c>
      <c r="G36" s="3" t="s">
        <v>1565</v>
      </c>
      <c r="H36" s="10">
        <v>3.5799999999999996</v>
      </c>
      <c r="I36" s="3" t="s">
        <v>73</v>
      </c>
      <c r="J36" s="41">
        <v>0.02</v>
      </c>
      <c r="K36" s="41">
        <v>0.49999999999999989</v>
      </c>
      <c r="L36" s="10">
        <v>7044.35</v>
      </c>
      <c r="M36" s="10">
        <v>16.32</v>
      </c>
      <c r="N36" s="10">
        <v>1.14964</v>
      </c>
      <c r="O36" s="41">
        <v>7.7410434456454881E-5</v>
      </c>
      <c r="P36" s="41">
        <v>5.369067510152997E-3</v>
      </c>
      <c r="Q36" s="41">
        <v>9.9229629920371552E-6</v>
      </c>
    </row>
    <row r="37" spans="2:17" ht="15" x14ac:dyDescent="0.25">
      <c r="B37" s="42" t="s">
        <v>1230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83</v>
      </c>
      <c r="E38" s="3"/>
      <c r="F38" s="3"/>
      <c r="G38" s="3" t="s">
        <v>83</v>
      </c>
      <c r="H38" s="10">
        <v>0</v>
      </c>
      <c r="I38" s="3" t="s">
        <v>83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15" t="s">
        <v>100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9" t="s">
        <v>1219</v>
      </c>
      <c r="C41" s="37"/>
      <c r="D41" s="37"/>
      <c r="E41" s="37"/>
      <c r="F41" s="37"/>
      <c r="G41" s="37"/>
      <c r="H41" s="10">
        <v>0</v>
      </c>
      <c r="I41" s="37"/>
      <c r="J41" s="41"/>
      <c r="K41" s="41">
        <v>0</v>
      </c>
      <c r="L41" s="10"/>
      <c r="M41" s="10"/>
      <c r="N41" s="10">
        <v>0</v>
      </c>
      <c r="O41" s="41"/>
      <c r="P41" s="41">
        <v>0</v>
      </c>
      <c r="Q41" s="41">
        <v>0</v>
      </c>
    </row>
    <row r="42" spans="2:17" ht="15" x14ac:dyDescent="0.25">
      <c r="B42" s="42" t="s">
        <v>1220</v>
      </c>
      <c r="C42" s="37"/>
      <c r="D42" s="37"/>
      <c r="E42" s="37"/>
      <c r="F42" s="37"/>
      <c r="G42" s="37"/>
      <c r="H42" s="4"/>
      <c r="I42" s="37"/>
      <c r="J42" s="4"/>
      <c r="K42" s="4"/>
      <c r="L42" s="4"/>
      <c r="M42" s="4"/>
      <c r="N42" s="4"/>
      <c r="O42" s="4"/>
      <c r="P42" s="4"/>
      <c r="Q42" s="4"/>
    </row>
    <row r="43" spans="2:17" ht="15" x14ac:dyDescent="0.25">
      <c r="B43" s="43"/>
      <c r="C43" s="3"/>
      <c r="D43" s="3" t="s">
        <v>83</v>
      </c>
      <c r="E43" s="3"/>
      <c r="F43" s="3"/>
      <c r="G43" s="3" t="s">
        <v>83</v>
      </c>
      <c r="H43" s="10">
        <v>0</v>
      </c>
      <c r="I43" s="3" t="s">
        <v>83</v>
      </c>
      <c r="J43" s="41">
        <v>0</v>
      </c>
      <c r="K43" s="41">
        <v>0</v>
      </c>
      <c r="L43" s="10">
        <v>0</v>
      </c>
      <c r="M43" s="10">
        <v>0</v>
      </c>
      <c r="N43" s="10">
        <v>0</v>
      </c>
      <c r="O43" s="41">
        <v>0</v>
      </c>
      <c r="P43" s="41">
        <v>0</v>
      </c>
      <c r="Q43" s="41">
        <v>0</v>
      </c>
    </row>
    <row r="44" spans="2:17" x14ac:dyDescent="0.2">
      <c r="B44" s="44"/>
      <c r="C44" s="45"/>
      <c r="D44" s="45"/>
      <c r="E44" s="45"/>
      <c r="F44" s="45"/>
      <c r="G44" s="45"/>
      <c r="H44" s="14"/>
      <c r="I44" s="45"/>
      <c r="J44" s="14"/>
      <c r="K44" s="14"/>
      <c r="L44" s="14"/>
      <c r="M44" s="14"/>
      <c r="N44" s="14"/>
      <c r="O44" s="14"/>
      <c r="P44" s="14"/>
      <c r="Q44" s="14"/>
    </row>
    <row r="45" spans="2:17" ht="15" x14ac:dyDescent="0.25">
      <c r="B45" s="9" t="s">
        <v>1221</v>
      </c>
      <c r="C45" s="37"/>
      <c r="D45" s="37"/>
      <c r="E45" s="37"/>
      <c r="F45" s="37"/>
      <c r="G45" s="37"/>
      <c r="H45" s="10">
        <v>0</v>
      </c>
      <c r="I45" s="37"/>
      <c r="J45" s="41"/>
      <c r="K45" s="41">
        <v>0</v>
      </c>
      <c r="L45" s="10"/>
      <c r="M45" s="10"/>
      <c r="N45" s="10">
        <v>0</v>
      </c>
      <c r="O45" s="41"/>
      <c r="P45" s="41">
        <v>0</v>
      </c>
      <c r="Q45" s="41">
        <v>0</v>
      </c>
    </row>
    <row r="46" spans="2:17" ht="15" x14ac:dyDescent="0.25">
      <c r="B46" s="42" t="s">
        <v>1222</v>
      </c>
      <c r="C46" s="37"/>
      <c r="D46" s="37"/>
      <c r="E46" s="37"/>
      <c r="F46" s="37"/>
      <c r="G46" s="37"/>
      <c r="H46" s="4"/>
      <c r="I46" s="37"/>
      <c r="J46" s="4"/>
      <c r="K46" s="4"/>
      <c r="L46" s="4"/>
      <c r="M46" s="4"/>
      <c r="N46" s="4"/>
      <c r="O46" s="4"/>
      <c r="P46" s="4"/>
      <c r="Q46" s="4"/>
    </row>
    <row r="47" spans="2:17" ht="15" x14ac:dyDescent="0.25">
      <c r="B47" s="43"/>
      <c r="C47" s="3"/>
      <c r="D47" s="3" t="s">
        <v>83</v>
      </c>
      <c r="E47" s="3"/>
      <c r="F47" s="3"/>
      <c r="G47" s="3" t="s">
        <v>83</v>
      </c>
      <c r="H47" s="10">
        <v>0</v>
      </c>
      <c r="I47" s="3" t="s">
        <v>83</v>
      </c>
      <c r="J47" s="41">
        <v>0</v>
      </c>
      <c r="K47" s="41">
        <v>0</v>
      </c>
      <c r="L47" s="10">
        <v>0</v>
      </c>
      <c r="M47" s="10">
        <v>0</v>
      </c>
      <c r="N47" s="10">
        <v>0</v>
      </c>
      <c r="O47" s="41">
        <v>0</v>
      </c>
      <c r="P47" s="41">
        <v>0</v>
      </c>
      <c r="Q47" s="41">
        <v>0</v>
      </c>
    </row>
    <row r="48" spans="2:17" x14ac:dyDescent="0.2">
      <c r="B48" s="44"/>
      <c r="C48" s="45"/>
      <c r="D48" s="45"/>
      <c r="E48" s="45"/>
      <c r="F48" s="45"/>
      <c r="G48" s="45"/>
      <c r="H48" s="14"/>
      <c r="I48" s="45"/>
      <c r="J48" s="14"/>
      <c r="K48" s="14"/>
      <c r="L48" s="14"/>
      <c r="M48" s="14"/>
      <c r="N48" s="14"/>
      <c r="O48" s="14"/>
      <c r="P48" s="14"/>
      <c r="Q48" s="14"/>
    </row>
    <row r="49" spans="2:17" ht="15" x14ac:dyDescent="0.25">
      <c r="B49" s="9" t="s">
        <v>1223</v>
      </c>
      <c r="C49" s="37"/>
      <c r="D49" s="37"/>
      <c r="E49" s="37"/>
      <c r="F49" s="37"/>
      <c r="G49" s="37"/>
      <c r="H49" s="10">
        <v>0</v>
      </c>
      <c r="I49" s="37"/>
      <c r="J49" s="41"/>
      <c r="K49" s="41">
        <v>0</v>
      </c>
      <c r="L49" s="10"/>
      <c r="M49" s="10"/>
      <c r="N49" s="10">
        <v>0</v>
      </c>
      <c r="O49" s="41"/>
      <c r="P49" s="41">
        <v>0</v>
      </c>
      <c r="Q49" s="41">
        <v>0</v>
      </c>
    </row>
    <row r="50" spans="2:17" ht="15" x14ac:dyDescent="0.25">
      <c r="B50" s="42" t="s">
        <v>1224</v>
      </c>
      <c r="C50" s="37"/>
      <c r="D50" s="37"/>
      <c r="E50" s="37"/>
      <c r="F50" s="37"/>
      <c r="G50" s="37"/>
      <c r="H50" s="4"/>
      <c r="I50" s="37"/>
      <c r="J50" s="4"/>
      <c r="K50" s="4"/>
      <c r="L50" s="4"/>
      <c r="M50" s="4"/>
      <c r="N50" s="4"/>
      <c r="O50" s="4"/>
      <c r="P50" s="4"/>
      <c r="Q50" s="4"/>
    </row>
    <row r="51" spans="2:17" ht="15" x14ac:dyDescent="0.25">
      <c r="B51" s="43"/>
      <c r="C51" s="3"/>
      <c r="D51" s="3" t="s">
        <v>83</v>
      </c>
      <c r="E51" s="3"/>
      <c r="F51" s="3"/>
      <c r="G51" s="3" t="s">
        <v>83</v>
      </c>
      <c r="H51" s="10">
        <v>0</v>
      </c>
      <c r="I51" s="3" t="s">
        <v>83</v>
      </c>
      <c r="J51" s="41">
        <v>0</v>
      </c>
      <c r="K51" s="41">
        <v>0</v>
      </c>
      <c r="L51" s="10">
        <v>0</v>
      </c>
      <c r="M51" s="10">
        <v>0</v>
      </c>
      <c r="N51" s="10">
        <v>0</v>
      </c>
      <c r="O51" s="41">
        <v>0</v>
      </c>
      <c r="P51" s="41">
        <v>0</v>
      </c>
      <c r="Q51" s="41">
        <v>0</v>
      </c>
    </row>
    <row r="52" spans="2:17" ht="15" x14ac:dyDescent="0.25">
      <c r="B52" s="42" t="s">
        <v>1225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/>
      <c r="C53" s="3"/>
      <c r="D53" s="3" t="s">
        <v>83</v>
      </c>
      <c r="E53" s="3"/>
      <c r="F53" s="3"/>
      <c r="G53" s="3" t="s">
        <v>83</v>
      </c>
      <c r="H53" s="10">
        <v>0</v>
      </c>
      <c r="I53" s="3" t="s">
        <v>83</v>
      </c>
      <c r="J53" s="41">
        <v>0</v>
      </c>
      <c r="K53" s="41">
        <v>0</v>
      </c>
      <c r="L53" s="10">
        <v>0</v>
      </c>
      <c r="M53" s="10">
        <v>0</v>
      </c>
      <c r="N53" s="10">
        <v>0</v>
      </c>
      <c r="O53" s="41">
        <v>0</v>
      </c>
      <c r="P53" s="41">
        <v>0</v>
      </c>
      <c r="Q53" s="41">
        <v>0</v>
      </c>
    </row>
    <row r="54" spans="2:17" ht="15" x14ac:dyDescent="0.25">
      <c r="B54" s="42" t="s">
        <v>1229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/>
      <c r="C55" s="3"/>
      <c r="D55" s="3" t="s">
        <v>83</v>
      </c>
      <c r="E55" s="3"/>
      <c r="F55" s="3"/>
      <c r="G55" s="3" t="s">
        <v>83</v>
      </c>
      <c r="H55" s="10">
        <v>0</v>
      </c>
      <c r="I55" s="3" t="s">
        <v>83</v>
      </c>
      <c r="J55" s="41">
        <v>0</v>
      </c>
      <c r="K55" s="41">
        <v>0</v>
      </c>
      <c r="L55" s="10">
        <v>0</v>
      </c>
      <c r="M55" s="10">
        <v>0</v>
      </c>
      <c r="N55" s="10">
        <v>0</v>
      </c>
      <c r="O55" s="41">
        <v>0</v>
      </c>
      <c r="P55" s="41">
        <v>0</v>
      </c>
      <c r="Q55" s="41">
        <v>0</v>
      </c>
    </row>
    <row r="56" spans="2:17" ht="15" x14ac:dyDescent="0.25">
      <c r="B56" s="42" t="s">
        <v>1230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83</v>
      </c>
      <c r="E57" s="3"/>
      <c r="F57" s="3"/>
      <c r="G57" s="3" t="s">
        <v>83</v>
      </c>
      <c r="H57" s="10">
        <v>0</v>
      </c>
      <c r="I57" s="3" t="s">
        <v>83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x14ac:dyDescent="0.2">
      <c r="B58" s="44"/>
      <c r="C58" s="45"/>
      <c r="D58" s="45"/>
      <c r="E58" s="45"/>
      <c r="F58" s="45"/>
      <c r="G58" s="45"/>
      <c r="H58" s="14"/>
      <c r="I58" s="45"/>
      <c r="J58" s="14"/>
      <c r="K58" s="14"/>
      <c r="L58" s="14"/>
      <c r="M58" s="14"/>
      <c r="N58" s="14"/>
      <c r="O58" s="14"/>
      <c r="P58" s="14"/>
      <c r="Q58" s="14"/>
    </row>
    <row r="59" spans="2:17" x14ac:dyDescent="0.2">
      <c r="B59" s="33"/>
      <c r="C59" s="48"/>
      <c r="D59" s="48"/>
      <c r="E59" s="48"/>
      <c r="F59" s="48"/>
      <c r="G59" s="48"/>
      <c r="H59" s="49"/>
      <c r="I59" s="48"/>
      <c r="J59" s="49"/>
      <c r="K59" s="49"/>
      <c r="L59" s="49"/>
      <c r="M59" s="49"/>
      <c r="N59" s="49"/>
      <c r="O59" s="49"/>
      <c r="P59" s="49"/>
      <c r="Q59" s="49"/>
    </row>
    <row r="61" spans="2:17" x14ac:dyDescent="0.2">
      <c r="B61" s="35" t="s">
        <v>58</v>
      </c>
    </row>
    <row r="63" spans="2:17" x14ac:dyDescent="0.2">
      <c r="B63" s="36" t="s">
        <v>59</v>
      </c>
    </row>
  </sheetData>
  <autoFilter ref="B10:Q57"/>
  <hyperlinks>
    <hyperlink ref="B63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6"/>
  <sheetViews>
    <sheetView showGridLines="0" rightToLeft="1" topLeftCell="B1" zoomScale="80" zoomScaleNormal="80" workbookViewId="0">
      <pane ySplit="9" topLeftCell="A10" activePane="bottomLeft" state="frozen"/>
      <selection pane="bottomLeft" activeCell="O10" sqref="O10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2039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1204</v>
      </c>
      <c r="C7" s="27" t="s">
        <v>1567</v>
      </c>
      <c r="D7" s="27" t="s">
        <v>60</v>
      </c>
      <c r="E7" s="27" t="s">
        <v>104</v>
      </c>
      <c r="F7" s="27" t="s">
        <v>62</v>
      </c>
      <c r="G7" s="27" t="s">
        <v>221</v>
      </c>
      <c r="H7" s="27" t="s">
        <v>63</v>
      </c>
      <c r="I7" s="27" t="s">
        <v>2040</v>
      </c>
      <c r="J7" s="27" t="s">
        <v>106</v>
      </c>
      <c r="K7" s="27" t="s">
        <v>119</v>
      </c>
      <c r="L7" s="27" t="s">
        <v>120</v>
      </c>
      <c r="M7" s="27" t="s">
        <v>0</v>
      </c>
      <c r="N7" s="27" t="s">
        <v>107</v>
      </c>
      <c r="O7" s="27" t="s">
        <v>108</v>
      </c>
    </row>
    <row r="8" spans="2:15" ht="15" x14ac:dyDescent="0.2">
      <c r="B8" s="50"/>
      <c r="C8" s="52"/>
      <c r="D8" s="52"/>
      <c r="E8" s="52"/>
      <c r="F8" s="52"/>
      <c r="G8" s="52" t="s">
        <v>223</v>
      </c>
      <c r="H8" s="52"/>
      <c r="I8" s="52" t="s">
        <v>41</v>
      </c>
      <c r="J8" s="52" t="s">
        <v>41</v>
      </c>
      <c r="K8" s="52" t="s">
        <v>224</v>
      </c>
      <c r="L8" s="52" t="s">
        <v>225</v>
      </c>
      <c r="M8" s="52" t="s">
        <v>40</v>
      </c>
      <c r="N8" s="52" t="s">
        <v>41</v>
      </c>
      <c r="O8" s="52" t="s">
        <v>41</v>
      </c>
    </row>
    <row r="9" spans="2:15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  <c r="L9" s="52" t="s">
        <v>116</v>
      </c>
      <c r="M9" s="52" t="s">
        <v>226</v>
      </c>
      <c r="N9" s="52" t="s">
        <v>227</v>
      </c>
      <c r="O9" s="52" t="s">
        <v>228</v>
      </c>
    </row>
    <row r="10" spans="2:15" ht="15" x14ac:dyDescent="0.25">
      <c r="B10" s="16" t="s">
        <v>2038</v>
      </c>
      <c r="C10" s="46"/>
      <c r="D10" s="46"/>
      <c r="E10" s="46"/>
      <c r="F10" s="46"/>
      <c r="G10" s="17">
        <v>4.5150148286504335</v>
      </c>
      <c r="H10" s="46"/>
      <c r="I10" s="47"/>
      <c r="J10" s="47">
        <v>1.9580611541544168E-2</v>
      </c>
      <c r="K10" s="17"/>
      <c r="L10" s="17"/>
      <c r="M10" s="17">
        <v>24851.074752568005</v>
      </c>
      <c r="N10" s="47">
        <v>1</v>
      </c>
      <c r="O10" s="47">
        <v>0.2144987083626885</v>
      </c>
    </row>
    <row r="11" spans="2:15" ht="15" x14ac:dyDescent="0.25">
      <c r="B11" s="6" t="s">
        <v>1568</v>
      </c>
      <c r="C11" s="38"/>
      <c r="D11" s="38"/>
      <c r="E11" s="38"/>
      <c r="F11" s="38"/>
      <c r="G11" s="40">
        <v>4.659784688999709</v>
      </c>
      <c r="H11" s="38"/>
      <c r="I11" s="39"/>
      <c r="J11" s="39">
        <v>1.9423676577587475E-2</v>
      </c>
      <c r="K11" s="40"/>
      <c r="L11" s="40"/>
      <c r="M11" s="40">
        <v>24040.046792568006</v>
      </c>
      <c r="N11" s="39">
        <v>0.96736447143332538</v>
      </c>
      <c r="O11" s="39">
        <v>0.20749842963840318</v>
      </c>
    </row>
    <row r="12" spans="2:15" ht="15" x14ac:dyDescent="0.25">
      <c r="B12" s="9" t="s">
        <v>1569</v>
      </c>
      <c r="C12" s="37"/>
      <c r="D12" s="37"/>
      <c r="E12" s="37"/>
      <c r="F12" s="37"/>
      <c r="G12" s="10">
        <v>4.1655420292566436</v>
      </c>
      <c r="H12" s="37"/>
      <c r="I12" s="41"/>
      <c r="J12" s="41">
        <v>1.0298321159232595E-2</v>
      </c>
      <c r="K12" s="10"/>
      <c r="L12" s="10"/>
      <c r="M12" s="10">
        <v>9711.9439000000039</v>
      </c>
      <c r="N12" s="41">
        <v>0.39080578995869836</v>
      </c>
      <c r="O12" s="41">
        <v>8.3827337166800936E-2</v>
      </c>
    </row>
    <row r="13" spans="2:15" ht="15" x14ac:dyDescent="0.25">
      <c r="B13" s="42" t="s">
        <v>1569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2154</v>
      </c>
      <c r="C14" s="3" t="s">
        <v>1570</v>
      </c>
      <c r="D14" s="3" t="s">
        <v>1571</v>
      </c>
      <c r="E14" s="3" t="s">
        <v>80</v>
      </c>
      <c r="F14" s="3" t="s">
        <v>128</v>
      </c>
      <c r="G14" s="10">
        <v>4.1728048002819786</v>
      </c>
      <c r="H14" s="3" t="s">
        <v>73</v>
      </c>
      <c r="I14" s="41">
        <v>1.0299995999951362E-2</v>
      </c>
      <c r="J14" s="41">
        <v>1.0299995999951362E-2</v>
      </c>
      <c r="K14" s="10">
        <v>9639712.3499999978</v>
      </c>
      <c r="L14" s="10">
        <v>100.41969571841017</v>
      </c>
      <c r="M14" s="10">
        <v>9680.1698100000031</v>
      </c>
      <c r="N14" s="41">
        <v>0.38952720984430239</v>
      </c>
      <c r="O14" s="41">
        <v>8.3553083383724788E-2</v>
      </c>
    </row>
    <row r="15" spans="2:15" ht="15" x14ac:dyDescent="0.25">
      <c r="B15" s="43" t="s">
        <v>2154</v>
      </c>
      <c r="C15" s="3" t="s">
        <v>1570</v>
      </c>
      <c r="D15" s="3" t="s">
        <v>1572</v>
      </c>
      <c r="E15" s="3" t="s">
        <v>80</v>
      </c>
      <c r="F15" s="3" t="s">
        <v>128</v>
      </c>
      <c r="G15" s="10">
        <v>1.9528946547328341</v>
      </c>
      <c r="H15" s="3" t="s">
        <v>73</v>
      </c>
      <c r="I15" s="41">
        <v>9.7880707456924811E-3</v>
      </c>
      <c r="J15" s="41">
        <v>9.7880707456924811E-3</v>
      </c>
      <c r="K15" s="10">
        <v>30805.18</v>
      </c>
      <c r="L15" s="10">
        <v>103.14528270894701</v>
      </c>
      <c r="M15" s="10">
        <v>31.774090000000001</v>
      </c>
      <c r="N15" s="41">
        <v>1.2785801143959216E-3</v>
      </c>
      <c r="O15" s="41">
        <v>2.7425378307614372E-4</v>
      </c>
    </row>
    <row r="16" spans="2:15" x14ac:dyDescent="0.2">
      <c r="B16" s="44"/>
      <c r="C16" s="45"/>
      <c r="D16" s="45"/>
      <c r="E16" s="45"/>
      <c r="F16" s="45"/>
      <c r="G16" s="14"/>
      <c r="H16" s="45"/>
      <c r="I16" s="14"/>
      <c r="J16" s="14"/>
      <c r="K16" s="14"/>
      <c r="L16" s="14"/>
      <c r="M16" s="14"/>
      <c r="N16" s="14"/>
      <c r="O16" s="14"/>
    </row>
    <row r="17" spans="2:15" ht="15" x14ac:dyDescent="0.25">
      <c r="B17" s="9" t="s">
        <v>1573</v>
      </c>
      <c r="C17" s="37"/>
      <c r="D17" s="37"/>
      <c r="E17" s="37"/>
      <c r="F17" s="37"/>
      <c r="G17" s="10">
        <v>7.2123898463568317</v>
      </c>
      <c r="H17" s="37"/>
      <c r="I17" s="41"/>
      <c r="J17" s="41">
        <v>4.1104612874875539E-2</v>
      </c>
      <c r="K17" s="10"/>
      <c r="L17" s="10"/>
      <c r="M17" s="10">
        <v>1711.59006651</v>
      </c>
      <c r="N17" s="41">
        <v>6.8873885075458621E-2</v>
      </c>
      <c r="O17" s="41">
        <v>1.4773359388606123E-2</v>
      </c>
    </row>
    <row r="18" spans="2:15" ht="15" x14ac:dyDescent="0.25">
      <c r="B18" s="42" t="s">
        <v>1573</v>
      </c>
      <c r="C18" s="37"/>
      <c r="D18" s="37"/>
      <c r="E18" s="37"/>
      <c r="F18" s="37"/>
      <c r="G18" s="4"/>
      <c r="H18" s="37"/>
      <c r="I18" s="4"/>
      <c r="J18" s="4"/>
      <c r="K18" s="4"/>
      <c r="L18" s="4"/>
      <c r="M18" s="4"/>
      <c r="N18" s="4"/>
      <c r="O18" s="4"/>
    </row>
    <row r="19" spans="2:15" ht="15" x14ac:dyDescent="0.25">
      <c r="B19" s="43" t="s">
        <v>1574</v>
      </c>
      <c r="C19" s="3" t="s">
        <v>1570</v>
      </c>
      <c r="D19" s="3" t="s">
        <v>1575</v>
      </c>
      <c r="E19" s="3" t="s">
        <v>80</v>
      </c>
      <c r="F19" s="3" t="s">
        <v>128</v>
      </c>
      <c r="G19" s="10">
        <v>7.8900000000010797</v>
      </c>
      <c r="H19" s="3" t="s">
        <v>73</v>
      </c>
      <c r="I19" s="41">
        <v>0</v>
      </c>
      <c r="J19" s="41">
        <v>3.4000000000004575E-2</v>
      </c>
      <c r="K19" s="10">
        <v>158015.32348200001</v>
      </c>
      <c r="L19" s="10">
        <v>98.47</v>
      </c>
      <c r="M19" s="10">
        <v>155.59768903899999</v>
      </c>
      <c r="N19" s="41">
        <v>6.2612056254396477E-3</v>
      </c>
      <c r="O19" s="41">
        <v>1.3430205194500035E-3</v>
      </c>
    </row>
    <row r="20" spans="2:15" ht="15" x14ac:dyDescent="0.25">
      <c r="B20" s="43" t="s">
        <v>1574</v>
      </c>
      <c r="C20" s="3" t="s">
        <v>1570</v>
      </c>
      <c r="D20" s="3" t="s">
        <v>1576</v>
      </c>
      <c r="E20" s="3" t="s">
        <v>80</v>
      </c>
      <c r="F20" s="3" t="s">
        <v>128</v>
      </c>
      <c r="G20" s="10">
        <v>10.180000000000195</v>
      </c>
      <c r="H20" s="3" t="s">
        <v>73</v>
      </c>
      <c r="I20" s="41">
        <v>0</v>
      </c>
      <c r="J20" s="41">
        <v>4.3100000000034146E-2</v>
      </c>
      <c r="K20" s="10">
        <v>133505.50360699999</v>
      </c>
      <c r="L20" s="10">
        <v>96.94</v>
      </c>
      <c r="M20" s="10">
        <v>129.42023519700001</v>
      </c>
      <c r="N20" s="41">
        <v>5.2078325177315025E-3</v>
      </c>
      <c r="O20" s="41">
        <v>1.1170733484226153E-3</v>
      </c>
    </row>
    <row r="21" spans="2:15" ht="15" x14ac:dyDescent="0.25">
      <c r="B21" s="43" t="s">
        <v>1574</v>
      </c>
      <c r="C21" s="3" t="s">
        <v>1570</v>
      </c>
      <c r="D21" s="3" t="s">
        <v>1577</v>
      </c>
      <c r="E21" s="3" t="s">
        <v>80</v>
      </c>
      <c r="F21" s="3" t="s">
        <v>128</v>
      </c>
      <c r="G21" s="10">
        <v>10.749999999635907</v>
      </c>
      <c r="H21" s="3" t="s">
        <v>73</v>
      </c>
      <c r="I21" s="41">
        <v>0</v>
      </c>
      <c r="J21" s="41">
        <v>4.239999999762576E-2</v>
      </c>
      <c r="K21" s="10">
        <v>1252.8773200000001</v>
      </c>
      <c r="L21" s="10">
        <v>96.55</v>
      </c>
      <c r="M21" s="10">
        <v>1.2096530510000001</v>
      </c>
      <c r="N21" s="41">
        <v>4.8676085965859471E-5</v>
      </c>
      <c r="O21" s="41">
        <v>1.0440957567828045E-5</v>
      </c>
    </row>
    <row r="22" spans="2:15" ht="15" x14ac:dyDescent="0.25">
      <c r="B22" s="43" t="s">
        <v>1574</v>
      </c>
      <c r="C22" s="3" t="s">
        <v>1570</v>
      </c>
      <c r="D22" s="3" t="s">
        <v>1578</v>
      </c>
      <c r="E22" s="3" t="s">
        <v>80</v>
      </c>
      <c r="F22" s="3" t="s">
        <v>128</v>
      </c>
      <c r="G22" s="10">
        <v>7.9500000001699425</v>
      </c>
      <c r="H22" s="3" t="s">
        <v>73</v>
      </c>
      <c r="I22" s="41">
        <v>0</v>
      </c>
      <c r="J22" s="41">
        <v>3.4899999984012803E-2</v>
      </c>
      <c r="K22" s="10">
        <v>108.405767</v>
      </c>
      <c r="L22" s="10">
        <v>99.16</v>
      </c>
      <c r="M22" s="10">
        <v>0.107495163</v>
      </c>
      <c r="N22" s="41">
        <v>4.3255740071721408E-6</v>
      </c>
      <c r="O22" s="41">
        <v>9.2783003746564296E-7</v>
      </c>
    </row>
    <row r="23" spans="2:15" ht="15" x14ac:dyDescent="0.25">
      <c r="B23" s="43" t="s">
        <v>1574</v>
      </c>
      <c r="C23" s="3" t="s">
        <v>1570</v>
      </c>
      <c r="D23" s="3" t="s">
        <v>1579</v>
      </c>
      <c r="E23" s="3" t="s">
        <v>80</v>
      </c>
      <c r="F23" s="3" t="s">
        <v>128</v>
      </c>
      <c r="G23" s="10">
        <v>6.4900000000005456</v>
      </c>
      <c r="H23" s="3" t="s">
        <v>73</v>
      </c>
      <c r="I23" s="41">
        <v>0</v>
      </c>
      <c r="J23" s="41">
        <v>3.8799999999989385E-2</v>
      </c>
      <c r="K23" s="10">
        <v>432358.87340300001</v>
      </c>
      <c r="L23" s="10">
        <v>98.85</v>
      </c>
      <c r="M23" s="10">
        <v>427.38674635799998</v>
      </c>
      <c r="N23" s="41">
        <v>1.7197918022190797E-2</v>
      </c>
      <c r="O23" s="41">
        <v>3.6889312022873283E-3</v>
      </c>
    </row>
    <row r="24" spans="2:15" ht="15" x14ac:dyDescent="0.25">
      <c r="B24" s="43" t="s">
        <v>1574</v>
      </c>
      <c r="C24" s="3" t="s">
        <v>1570</v>
      </c>
      <c r="D24" s="3" t="s">
        <v>1580</v>
      </c>
      <c r="E24" s="3" t="s">
        <v>80</v>
      </c>
      <c r="F24" s="3" t="s">
        <v>128</v>
      </c>
      <c r="G24" s="10">
        <v>9.1800000000009767</v>
      </c>
      <c r="H24" s="3" t="s">
        <v>73</v>
      </c>
      <c r="I24" s="41">
        <v>0</v>
      </c>
      <c r="J24" s="41">
        <v>5.6099999999998644E-2</v>
      </c>
      <c r="K24" s="10">
        <v>308678.35769199999</v>
      </c>
      <c r="L24" s="10">
        <v>98.4</v>
      </c>
      <c r="M24" s="10">
        <v>303.73950396499998</v>
      </c>
      <c r="N24" s="41">
        <v>1.2222389051146081E-2</v>
      </c>
      <c r="O24" s="41">
        <v>2.6216866645771002E-3</v>
      </c>
    </row>
    <row r="25" spans="2:15" ht="15" x14ac:dyDescent="0.25">
      <c r="B25" s="43" t="s">
        <v>1574</v>
      </c>
      <c r="C25" s="3" t="s">
        <v>1570</v>
      </c>
      <c r="D25" s="3" t="s">
        <v>1581</v>
      </c>
      <c r="E25" s="3" t="s">
        <v>80</v>
      </c>
      <c r="F25" s="3" t="s">
        <v>128</v>
      </c>
      <c r="G25" s="10">
        <v>9.4100000000040112</v>
      </c>
      <c r="H25" s="3" t="s">
        <v>73</v>
      </c>
      <c r="I25" s="41">
        <v>0</v>
      </c>
      <c r="J25" s="41">
        <v>6.6000000000006054E-2</v>
      </c>
      <c r="K25" s="10">
        <v>103786.209812</v>
      </c>
      <c r="L25" s="10">
        <v>98.26</v>
      </c>
      <c r="M25" s="10">
        <v>101.980329756</v>
      </c>
      <c r="N25" s="41">
        <v>4.1036587258851563E-3</v>
      </c>
      <c r="O25" s="41">
        <v>8.8022949626364211E-4</v>
      </c>
    </row>
    <row r="26" spans="2:15" ht="15" x14ac:dyDescent="0.25">
      <c r="B26" s="43" t="s">
        <v>1574</v>
      </c>
      <c r="C26" s="3" t="s">
        <v>1570</v>
      </c>
      <c r="D26" s="3" t="s">
        <v>1582</v>
      </c>
      <c r="E26" s="3" t="s">
        <v>80</v>
      </c>
      <c r="F26" s="3" t="s">
        <v>128</v>
      </c>
      <c r="G26" s="10">
        <v>8.9400000001300324</v>
      </c>
      <c r="H26" s="3" t="s">
        <v>73</v>
      </c>
      <c r="I26" s="41">
        <v>0</v>
      </c>
      <c r="J26" s="41">
        <v>5.4600000001719315E-2</v>
      </c>
      <c r="K26" s="10">
        <v>2428.4380660000002</v>
      </c>
      <c r="L26" s="10">
        <v>98.58</v>
      </c>
      <c r="M26" s="10">
        <v>2.3939542499999997</v>
      </c>
      <c r="N26" s="41">
        <v>9.6332020801338528E-5</v>
      </c>
      <c r="O26" s="41">
        <v>2.0663094035854755E-5</v>
      </c>
    </row>
    <row r="27" spans="2:15" ht="15" x14ac:dyDescent="0.25">
      <c r="B27" s="43" t="s">
        <v>1583</v>
      </c>
      <c r="C27" s="3" t="s">
        <v>1570</v>
      </c>
      <c r="D27" s="3" t="s">
        <v>1584</v>
      </c>
      <c r="E27" s="3" t="s">
        <v>80</v>
      </c>
      <c r="F27" s="3" t="s">
        <v>128</v>
      </c>
      <c r="G27" s="10">
        <v>4.0899999999998524</v>
      </c>
      <c r="H27" s="3" t="s">
        <v>73</v>
      </c>
      <c r="I27" s="41">
        <v>0</v>
      </c>
      <c r="J27" s="41">
        <v>1.62999999999878E-2</v>
      </c>
      <c r="K27" s="10">
        <v>135905.43671099999</v>
      </c>
      <c r="L27" s="10">
        <v>100.71</v>
      </c>
      <c r="M27" s="10">
        <v>136.87036530699999</v>
      </c>
      <c r="N27" s="41">
        <v>5.5076235804592871E-3</v>
      </c>
      <c r="O27" s="41">
        <v>1.1813781441564028E-3</v>
      </c>
    </row>
    <row r="28" spans="2:15" ht="15" x14ac:dyDescent="0.25">
      <c r="B28" s="43" t="s">
        <v>1583</v>
      </c>
      <c r="C28" s="3" t="s">
        <v>1570</v>
      </c>
      <c r="D28" s="3" t="s">
        <v>1585</v>
      </c>
      <c r="E28" s="3" t="s">
        <v>80</v>
      </c>
      <c r="F28" s="3" t="s">
        <v>128</v>
      </c>
      <c r="G28" s="10">
        <v>4.3500000000012644</v>
      </c>
      <c r="H28" s="3" t="s">
        <v>73</v>
      </c>
      <c r="I28" s="41">
        <v>0</v>
      </c>
      <c r="J28" s="41">
        <v>2.5899999999976182E-2</v>
      </c>
      <c r="K28" s="10">
        <v>189260.11374199999</v>
      </c>
      <c r="L28" s="10">
        <v>105.01</v>
      </c>
      <c r="M28" s="10">
        <v>198.74204543900001</v>
      </c>
      <c r="N28" s="41">
        <v>7.9973219435293379E-3</v>
      </c>
      <c r="O28" s="41">
        <v>1.7154152272476286E-3</v>
      </c>
    </row>
    <row r="29" spans="2:15" ht="15" x14ac:dyDescent="0.25">
      <c r="B29" s="43" t="s">
        <v>1583</v>
      </c>
      <c r="C29" s="3" t="s">
        <v>1570</v>
      </c>
      <c r="D29" s="3" t="s">
        <v>1586</v>
      </c>
      <c r="E29" s="3" t="s">
        <v>80</v>
      </c>
      <c r="F29" s="3" t="s">
        <v>128</v>
      </c>
      <c r="G29" s="10">
        <v>6.9699999999988851</v>
      </c>
      <c r="H29" s="3" t="s">
        <v>73</v>
      </c>
      <c r="I29" s="41">
        <v>0</v>
      </c>
      <c r="J29" s="41">
        <v>4.5200000000026046E-2</v>
      </c>
      <c r="K29" s="10">
        <v>207315.85172499999</v>
      </c>
      <c r="L29" s="10">
        <v>89.85</v>
      </c>
      <c r="M29" s="10">
        <v>186.27329277299998</v>
      </c>
      <c r="N29" s="41">
        <v>7.4955829728752992E-3</v>
      </c>
      <c r="O29" s="41">
        <v>1.6077928661071125E-3</v>
      </c>
    </row>
    <row r="30" spans="2:15" ht="15" x14ac:dyDescent="0.25">
      <c r="B30" s="43" t="s">
        <v>1583</v>
      </c>
      <c r="C30" s="3" t="s">
        <v>1570</v>
      </c>
      <c r="D30" s="3" t="s">
        <v>1587</v>
      </c>
      <c r="E30" s="3" t="s">
        <v>80</v>
      </c>
      <c r="F30" s="3" t="s">
        <v>128</v>
      </c>
      <c r="G30" s="10">
        <v>7.6599999999969661</v>
      </c>
      <c r="H30" s="3" t="s">
        <v>73</v>
      </c>
      <c r="I30" s="41">
        <v>0</v>
      </c>
      <c r="J30" s="41">
        <v>4.6399999999946234E-2</v>
      </c>
      <c r="K30" s="10">
        <v>69275.039508000002</v>
      </c>
      <c r="L30" s="10">
        <v>97.97</v>
      </c>
      <c r="M30" s="10">
        <v>67.868756200999997</v>
      </c>
      <c r="N30" s="41">
        <v>2.7310189549845012E-3</v>
      </c>
      <c r="O30" s="41">
        <v>5.8580003835819491E-4</v>
      </c>
    </row>
    <row r="31" spans="2:15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</row>
    <row r="32" spans="2:15" ht="15" x14ac:dyDescent="0.25">
      <c r="B32" s="9" t="s">
        <v>1588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>
        <v>0</v>
      </c>
      <c r="O32" s="41">
        <v>0</v>
      </c>
    </row>
    <row r="33" spans="2:15" ht="15" x14ac:dyDescent="0.25">
      <c r="B33" s="42" t="s">
        <v>1588</v>
      </c>
      <c r="C33" s="37"/>
      <c r="D33" s="37"/>
      <c r="E33" s="37"/>
      <c r="F33" s="37"/>
      <c r="G33" s="4"/>
      <c r="H33" s="37"/>
      <c r="I33" s="4"/>
      <c r="J33" s="4"/>
      <c r="K33" s="4"/>
      <c r="L33" s="4"/>
      <c r="M33" s="4"/>
      <c r="N33" s="4"/>
      <c r="O33" s="4"/>
    </row>
    <row r="34" spans="2:15" ht="15" x14ac:dyDescent="0.25">
      <c r="B34" s="43"/>
      <c r="C34" s="3" t="s">
        <v>83</v>
      </c>
      <c r="D34" s="3"/>
      <c r="E34" s="3"/>
      <c r="F34" s="3"/>
      <c r="G34" s="10">
        <v>0</v>
      </c>
      <c r="H34" s="3" t="s">
        <v>83</v>
      </c>
      <c r="I34" s="41">
        <v>0</v>
      </c>
      <c r="J34" s="41">
        <v>0</v>
      </c>
      <c r="K34" s="10">
        <v>0</v>
      </c>
      <c r="L34" s="10">
        <v>0</v>
      </c>
      <c r="M34" s="10">
        <v>0</v>
      </c>
      <c r="N34" s="41">
        <v>0</v>
      </c>
      <c r="O34" s="41">
        <v>0</v>
      </c>
    </row>
    <row r="35" spans="2:15" x14ac:dyDescent="0.2">
      <c r="B35" s="44"/>
      <c r="C35" s="45"/>
      <c r="D35" s="45"/>
      <c r="E35" s="45"/>
      <c r="F35" s="45"/>
      <c r="G35" s="14"/>
      <c r="H35" s="45"/>
      <c r="I35" s="14"/>
      <c r="J35" s="14"/>
      <c r="K35" s="14"/>
      <c r="L35" s="14"/>
      <c r="M35" s="14"/>
      <c r="N35" s="14"/>
      <c r="O35" s="14"/>
    </row>
    <row r="36" spans="2:15" ht="15" x14ac:dyDescent="0.25">
      <c r="B36" s="9" t="s">
        <v>1589</v>
      </c>
      <c r="C36" s="37"/>
      <c r="D36" s="37"/>
      <c r="E36" s="37"/>
      <c r="F36" s="37"/>
      <c r="G36" s="10">
        <v>4.8015971148919929</v>
      </c>
      <c r="H36" s="37"/>
      <c r="I36" s="41"/>
      <c r="J36" s="41">
        <v>2.3566322503473923E-2</v>
      </c>
      <c r="K36" s="10"/>
      <c r="L36" s="10"/>
      <c r="M36" s="10">
        <v>12245.987073910004</v>
      </c>
      <c r="N36" s="41">
        <v>0.49277494819995887</v>
      </c>
      <c r="O36" s="41">
        <v>0.10569958990238192</v>
      </c>
    </row>
    <row r="37" spans="2:15" ht="15" x14ac:dyDescent="0.25">
      <c r="B37" s="42" t="s">
        <v>1589</v>
      </c>
      <c r="C37" s="37"/>
      <c r="D37" s="37"/>
      <c r="E37" s="37"/>
      <c r="F37" s="37"/>
      <c r="G37" s="4"/>
      <c r="H37" s="37"/>
      <c r="I37" s="4"/>
      <c r="J37" s="4"/>
      <c r="K37" s="4"/>
      <c r="L37" s="4"/>
      <c r="M37" s="4"/>
      <c r="N37" s="4"/>
      <c r="O37" s="4"/>
    </row>
    <row r="38" spans="2:15" ht="15" x14ac:dyDescent="0.25">
      <c r="B38" s="43" t="s">
        <v>1590</v>
      </c>
      <c r="C38" s="3" t="s">
        <v>1570</v>
      </c>
      <c r="D38" s="3" t="s">
        <v>1591</v>
      </c>
      <c r="E38" s="3" t="s">
        <v>80</v>
      </c>
      <c r="F38" s="3" t="s">
        <v>128</v>
      </c>
      <c r="G38" s="10">
        <v>0.90999999999435099</v>
      </c>
      <c r="H38" s="3" t="s">
        <v>48</v>
      </c>
      <c r="I38" s="41">
        <v>2E-3</v>
      </c>
      <c r="J38" s="41">
        <v>0.5</v>
      </c>
      <c r="K38" s="10">
        <v>0</v>
      </c>
      <c r="L38" s="10">
        <v>100.0022</v>
      </c>
      <c r="M38" s="10">
        <v>1.4490000000023429E-2</v>
      </c>
      <c r="N38" s="41">
        <v>5.8307337385986068E-7</v>
      </c>
      <c r="O38" s="41">
        <v>1.2506848557361508E-7</v>
      </c>
    </row>
    <row r="39" spans="2:15" ht="15" x14ac:dyDescent="0.25">
      <c r="B39" s="43" t="s">
        <v>1592</v>
      </c>
      <c r="C39" s="3" t="s">
        <v>1570</v>
      </c>
      <c r="D39" s="3" t="s">
        <v>1593</v>
      </c>
      <c r="E39" s="3" t="s">
        <v>80</v>
      </c>
      <c r="F39" s="3" t="s">
        <v>128</v>
      </c>
      <c r="G39" s="10">
        <v>0.48000000297913931</v>
      </c>
      <c r="H39" s="3" t="s">
        <v>73</v>
      </c>
      <c r="I39" s="41">
        <v>2.5000000000000001E-3</v>
      </c>
      <c r="J39" s="41">
        <v>0.5</v>
      </c>
      <c r="K39" s="10">
        <v>0</v>
      </c>
      <c r="L39" s="10">
        <v>100.05670000000001</v>
      </c>
      <c r="M39" s="10">
        <v>0.11037563699997577</v>
      </c>
      <c r="N39" s="41">
        <v>4.4414834408145677E-6</v>
      </c>
      <c r="O39" s="41">
        <v>9.5269246126899413E-7</v>
      </c>
    </row>
    <row r="40" spans="2:15" ht="15" x14ac:dyDescent="0.25">
      <c r="B40" s="43" t="s">
        <v>1592</v>
      </c>
      <c r="C40" s="3" t="s">
        <v>1570</v>
      </c>
      <c r="D40" s="3" t="s">
        <v>1594</v>
      </c>
      <c r="E40" s="3" t="s">
        <v>80</v>
      </c>
      <c r="F40" s="3" t="s">
        <v>128</v>
      </c>
      <c r="G40" s="10">
        <v>0</v>
      </c>
      <c r="H40" s="3" t="s">
        <v>73</v>
      </c>
      <c r="I40" s="41">
        <v>0</v>
      </c>
      <c r="J40" s="41">
        <v>0</v>
      </c>
      <c r="K40" s="10">
        <v>0</v>
      </c>
      <c r="L40" s="10">
        <v>100</v>
      </c>
      <c r="M40" s="10">
        <v>0</v>
      </c>
      <c r="N40" s="41">
        <v>0</v>
      </c>
      <c r="O40" s="41">
        <v>0</v>
      </c>
    </row>
    <row r="41" spans="2:15" ht="15" x14ac:dyDescent="0.25">
      <c r="B41" s="43" t="s">
        <v>1595</v>
      </c>
      <c r="C41" s="3" t="s">
        <v>1570</v>
      </c>
      <c r="D41" s="3" t="s">
        <v>1596</v>
      </c>
      <c r="E41" s="3" t="s">
        <v>80</v>
      </c>
      <c r="F41" s="3" t="s">
        <v>128</v>
      </c>
      <c r="G41" s="10">
        <v>7.2100000000000009</v>
      </c>
      <c r="H41" s="3" t="s">
        <v>73</v>
      </c>
      <c r="I41" s="41">
        <v>3.2199999999999999E-2</v>
      </c>
      <c r="J41" s="41">
        <v>1.5399999999999999E-2</v>
      </c>
      <c r="K41" s="10">
        <v>311458.63</v>
      </c>
      <c r="L41" s="10">
        <v>114.13</v>
      </c>
      <c r="M41" s="10">
        <v>355.46772999999996</v>
      </c>
      <c r="N41" s="41">
        <v>1.4303917779784049E-2</v>
      </c>
      <c r="O41" s="41">
        <v>3.0681718882897735E-3</v>
      </c>
    </row>
    <row r="42" spans="2:15" ht="15" x14ac:dyDescent="0.25">
      <c r="B42" s="43" t="s">
        <v>1595</v>
      </c>
      <c r="C42" s="3" t="s">
        <v>1570</v>
      </c>
      <c r="D42" s="3" t="s">
        <v>1597</v>
      </c>
      <c r="E42" s="3" t="s">
        <v>80</v>
      </c>
      <c r="F42" s="3" t="s">
        <v>128</v>
      </c>
      <c r="G42" s="10">
        <v>7.2100000000000009</v>
      </c>
      <c r="H42" s="3" t="s">
        <v>73</v>
      </c>
      <c r="I42" s="41">
        <v>3.2199999999999999E-2</v>
      </c>
      <c r="J42" s="41">
        <v>1.5399999999999999E-2</v>
      </c>
      <c r="K42" s="10">
        <v>76947.62</v>
      </c>
      <c r="L42" s="10">
        <v>113.9</v>
      </c>
      <c r="M42" s="10">
        <v>87.643339999999995</v>
      </c>
      <c r="N42" s="41">
        <v>3.5267424396179608E-3</v>
      </c>
      <c r="O42" s="41">
        <v>7.5648169802592952E-4</v>
      </c>
    </row>
    <row r="43" spans="2:15" ht="15" x14ac:dyDescent="0.25">
      <c r="B43" s="43" t="s">
        <v>1598</v>
      </c>
      <c r="C43" s="3" t="s">
        <v>1570</v>
      </c>
      <c r="D43" s="3" t="s">
        <v>1599</v>
      </c>
      <c r="E43" s="3" t="s">
        <v>302</v>
      </c>
      <c r="F43" s="3" t="s">
        <v>128</v>
      </c>
      <c r="G43" s="10">
        <v>6.3599999999986956</v>
      </c>
      <c r="H43" s="3" t="s">
        <v>73</v>
      </c>
      <c r="I43" s="41">
        <v>1.9599999999999999E-2</v>
      </c>
      <c r="J43" s="41">
        <v>1.5399999999978006E-2</v>
      </c>
      <c r="K43" s="10">
        <v>173629.63751500001</v>
      </c>
      <c r="L43" s="10">
        <v>102.86</v>
      </c>
      <c r="M43" s="10">
        <v>178.59544514800001</v>
      </c>
      <c r="N43" s="41">
        <v>7.1866286237598116E-3</v>
      </c>
      <c r="O43" s="41">
        <v>1.5415225572788054E-3</v>
      </c>
    </row>
    <row r="44" spans="2:15" ht="15" x14ac:dyDescent="0.25">
      <c r="B44" s="43" t="s">
        <v>1600</v>
      </c>
      <c r="C44" s="3" t="s">
        <v>1601</v>
      </c>
      <c r="D44" s="3" t="s">
        <v>1602</v>
      </c>
      <c r="E44" s="3" t="s">
        <v>302</v>
      </c>
      <c r="F44" s="3" t="s">
        <v>247</v>
      </c>
      <c r="G44" s="10">
        <v>3.84</v>
      </c>
      <c r="H44" s="3" t="s">
        <v>73</v>
      </c>
      <c r="I44" s="41">
        <v>4.4999999999999998E-2</v>
      </c>
      <c r="J44" s="41">
        <v>1.4400000000000001E-2</v>
      </c>
      <c r="K44" s="10">
        <v>108260.83</v>
      </c>
      <c r="L44" s="10">
        <v>112.63</v>
      </c>
      <c r="M44" s="10">
        <v>121.93416999999999</v>
      </c>
      <c r="N44" s="41">
        <v>4.9065954375836331E-3</v>
      </c>
      <c r="O44" s="41">
        <v>1.0524583838199498E-3</v>
      </c>
    </row>
    <row r="45" spans="2:15" ht="15" x14ac:dyDescent="0.25">
      <c r="B45" s="43" t="s">
        <v>1600</v>
      </c>
      <c r="C45" s="3" t="s">
        <v>1601</v>
      </c>
      <c r="D45" s="3" t="s">
        <v>1603</v>
      </c>
      <c r="E45" s="3" t="s">
        <v>302</v>
      </c>
      <c r="F45" s="3" t="s">
        <v>247</v>
      </c>
      <c r="G45" s="10">
        <v>3.8299999999999992</v>
      </c>
      <c r="H45" s="3" t="s">
        <v>73</v>
      </c>
      <c r="I45" s="41">
        <v>4.7500000000000001E-2</v>
      </c>
      <c r="J45" s="41">
        <v>1.4400000000000001E-2</v>
      </c>
      <c r="K45" s="10">
        <v>501114.15</v>
      </c>
      <c r="L45" s="10">
        <v>113.62</v>
      </c>
      <c r="M45" s="10">
        <v>569.36590000000001</v>
      </c>
      <c r="N45" s="41">
        <v>2.2911117755225623E-2</v>
      </c>
      <c r="O45" s="41">
        <v>4.914405165641355E-3</v>
      </c>
    </row>
    <row r="46" spans="2:15" ht="15" x14ac:dyDescent="0.25">
      <c r="B46" s="43" t="s">
        <v>1604</v>
      </c>
      <c r="C46" s="3" t="s">
        <v>1601</v>
      </c>
      <c r="D46" s="3" t="s">
        <v>1605</v>
      </c>
      <c r="E46" s="3" t="s">
        <v>302</v>
      </c>
      <c r="F46" s="3" t="s">
        <v>247</v>
      </c>
      <c r="G46" s="10">
        <v>5.27</v>
      </c>
      <c r="H46" s="3" t="s">
        <v>73</v>
      </c>
      <c r="I46" s="41">
        <v>5.1695000000000005E-2</v>
      </c>
      <c r="J46" s="41">
        <v>1.4800000000000001E-2</v>
      </c>
      <c r="K46" s="10">
        <v>284901.71999999997</v>
      </c>
      <c r="L46" s="10">
        <v>152.43</v>
      </c>
      <c r="M46" s="10">
        <v>434.27569</v>
      </c>
      <c r="N46" s="41">
        <v>1.7475127105121429E-2</v>
      </c>
      <c r="O46" s="41">
        <v>3.748392192522355E-3</v>
      </c>
    </row>
    <row r="47" spans="2:15" ht="15" x14ac:dyDescent="0.25">
      <c r="B47" s="43" t="s">
        <v>1606</v>
      </c>
      <c r="C47" s="3" t="s">
        <v>1570</v>
      </c>
      <c r="D47" s="3" t="s">
        <v>1607</v>
      </c>
      <c r="E47" s="3" t="s">
        <v>302</v>
      </c>
      <c r="F47" s="3" t="s">
        <v>72</v>
      </c>
      <c r="G47" s="10">
        <v>1.57</v>
      </c>
      <c r="H47" s="3" t="s">
        <v>48</v>
      </c>
      <c r="I47" s="41">
        <v>4.0955999999999999E-2</v>
      </c>
      <c r="J47" s="41">
        <v>2.4799999999999999E-2</v>
      </c>
      <c r="K47" s="10">
        <v>79284.899999999994</v>
      </c>
      <c r="L47" s="10">
        <v>103.57</v>
      </c>
      <c r="M47" s="10">
        <v>315.73359999999997</v>
      </c>
      <c r="N47" s="41">
        <v>1.2705027977406627E-2</v>
      </c>
      <c r="O47" s="41">
        <v>2.7252120908655424E-3</v>
      </c>
    </row>
    <row r="48" spans="2:15" ht="15" x14ac:dyDescent="0.25">
      <c r="B48" s="43" t="s">
        <v>1608</v>
      </c>
      <c r="C48" s="3" t="s">
        <v>1601</v>
      </c>
      <c r="D48" s="3" t="s">
        <v>1609</v>
      </c>
      <c r="E48" s="3" t="s">
        <v>302</v>
      </c>
      <c r="F48" s="3" t="s">
        <v>128</v>
      </c>
      <c r="G48" s="10">
        <v>5.95</v>
      </c>
      <c r="H48" s="3" t="s">
        <v>73</v>
      </c>
      <c r="I48" s="41">
        <v>5.2499999999999998E-2</v>
      </c>
      <c r="J48" s="41">
        <v>1.9100000000000002E-2</v>
      </c>
      <c r="K48" s="10">
        <v>9099.11</v>
      </c>
      <c r="L48" s="10">
        <v>121.4</v>
      </c>
      <c r="M48" s="10">
        <v>11.04632</v>
      </c>
      <c r="N48" s="41">
        <v>4.4450069503969921E-4</v>
      </c>
      <c r="O48" s="41">
        <v>9.5344824952332778E-5</v>
      </c>
    </row>
    <row r="49" spans="2:15" ht="15" x14ac:dyDescent="0.25">
      <c r="B49" s="43" t="s">
        <v>1610</v>
      </c>
      <c r="C49" s="3" t="s">
        <v>1601</v>
      </c>
      <c r="D49" s="3" t="s">
        <v>1611</v>
      </c>
      <c r="E49" s="3" t="s">
        <v>302</v>
      </c>
      <c r="F49" s="3" t="s">
        <v>128</v>
      </c>
      <c r="G49" s="10">
        <v>5.3700000000132624</v>
      </c>
      <c r="H49" s="3" t="s">
        <v>73</v>
      </c>
      <c r="I49" s="41">
        <v>2.75E-2</v>
      </c>
      <c r="J49" s="41">
        <v>1.8999999999899063E-2</v>
      </c>
      <c r="K49" s="10">
        <v>25768.955152999999</v>
      </c>
      <c r="L49" s="10">
        <v>103.61</v>
      </c>
      <c r="M49" s="10">
        <v>26.699214434000002</v>
      </c>
      <c r="N49" s="41">
        <v>1.0743686017539752E-3</v>
      </c>
      <c r="O49" s="41">
        <v>2.3045067738165534E-4</v>
      </c>
    </row>
    <row r="50" spans="2:15" ht="15" x14ac:dyDescent="0.25">
      <c r="B50" s="43" t="s">
        <v>1612</v>
      </c>
      <c r="C50" s="3" t="s">
        <v>1570</v>
      </c>
      <c r="D50" s="3" t="s">
        <v>1613</v>
      </c>
      <c r="E50" s="3" t="s">
        <v>302</v>
      </c>
      <c r="F50" s="3" t="s">
        <v>128</v>
      </c>
      <c r="G50" s="10">
        <v>3.41</v>
      </c>
      <c r="H50" s="3" t="s">
        <v>73</v>
      </c>
      <c r="I50" s="41">
        <v>5.8209999999999998E-2</v>
      </c>
      <c r="J50" s="41">
        <v>2.1699999999999997E-2</v>
      </c>
      <c r="K50" s="10">
        <v>318518.49</v>
      </c>
      <c r="L50" s="10">
        <v>116.14</v>
      </c>
      <c r="M50" s="10">
        <v>369.92737</v>
      </c>
      <c r="N50" s="41">
        <v>1.4885769476097739E-2</v>
      </c>
      <c r="O50" s="41">
        <v>3.1929783256076996E-3</v>
      </c>
    </row>
    <row r="51" spans="2:15" ht="15" x14ac:dyDescent="0.25">
      <c r="B51" s="43" t="s">
        <v>1614</v>
      </c>
      <c r="C51" s="3" t="s">
        <v>1570</v>
      </c>
      <c r="D51" s="3" t="s">
        <v>1615</v>
      </c>
      <c r="E51" s="3" t="s">
        <v>302</v>
      </c>
      <c r="F51" s="3" t="s">
        <v>247</v>
      </c>
      <c r="G51" s="10">
        <v>0.40999999999626519</v>
      </c>
      <c r="H51" s="3" t="s">
        <v>73</v>
      </c>
      <c r="I51" s="41">
        <v>0.05</v>
      </c>
      <c r="J51" s="41">
        <v>8.6000000000877874E-3</v>
      </c>
      <c r="K51" s="10">
        <v>53971.728188000001</v>
      </c>
      <c r="L51" s="10">
        <v>103.37</v>
      </c>
      <c r="M51" s="10">
        <v>55.790575427</v>
      </c>
      <c r="N51" s="41">
        <v>2.2449964833506785E-3</v>
      </c>
      <c r="O51" s="41">
        <v>4.8154884595749843E-4</v>
      </c>
    </row>
    <row r="52" spans="2:15" ht="15" x14ac:dyDescent="0.25">
      <c r="B52" s="43" t="s">
        <v>1616</v>
      </c>
      <c r="C52" s="3" t="s">
        <v>1570</v>
      </c>
      <c r="D52" s="3" t="s">
        <v>1617</v>
      </c>
      <c r="E52" s="3" t="s">
        <v>302</v>
      </c>
      <c r="F52" s="3" t="s">
        <v>128</v>
      </c>
      <c r="G52" s="10">
        <v>2.3699999999993255</v>
      </c>
      <c r="H52" s="3" t="s">
        <v>73</v>
      </c>
      <c r="I52" s="41">
        <v>1.1599999999999999E-2</v>
      </c>
      <c r="J52" s="41">
        <v>5.0999999999899164E-3</v>
      </c>
      <c r="K52" s="10">
        <v>388300.29187199997</v>
      </c>
      <c r="L52" s="10">
        <v>101.96</v>
      </c>
      <c r="M52" s="10">
        <v>395.91097759299998</v>
      </c>
      <c r="N52" s="41">
        <v>1.5931342267283159E-2</v>
      </c>
      <c r="O52" s="41">
        <v>3.4172523388161426E-3</v>
      </c>
    </row>
    <row r="53" spans="2:15" ht="15" x14ac:dyDescent="0.25">
      <c r="B53" s="43" t="s">
        <v>1618</v>
      </c>
      <c r="C53" s="3" t="s">
        <v>1570</v>
      </c>
      <c r="D53" s="3" t="s">
        <v>1619</v>
      </c>
      <c r="E53" s="3" t="s">
        <v>302</v>
      </c>
      <c r="F53" s="3" t="s">
        <v>128</v>
      </c>
      <c r="G53" s="10">
        <v>3.2099999999983089</v>
      </c>
      <c r="H53" s="3" t="s">
        <v>73</v>
      </c>
      <c r="I53" s="41">
        <v>7.4000000000000003E-3</v>
      </c>
      <c r="J53" s="41">
        <v>9.5000000000122556E-3</v>
      </c>
      <c r="K53" s="10">
        <v>185129.58793199999</v>
      </c>
      <c r="L53" s="10">
        <v>99.43</v>
      </c>
      <c r="M53" s="10">
        <v>184.074349286</v>
      </c>
      <c r="N53" s="41">
        <v>7.4070981283004085E-3</v>
      </c>
      <c r="O53" s="41">
        <v>1.5888129812361251E-3</v>
      </c>
    </row>
    <row r="54" spans="2:15" ht="15" x14ac:dyDescent="0.25">
      <c r="B54" s="43" t="s">
        <v>1620</v>
      </c>
      <c r="C54" s="3" t="s">
        <v>1601</v>
      </c>
      <c r="D54" s="3" t="s">
        <v>1621</v>
      </c>
      <c r="E54" s="3" t="s">
        <v>302</v>
      </c>
      <c r="F54" s="3" t="s">
        <v>128</v>
      </c>
      <c r="G54" s="10">
        <v>6.71</v>
      </c>
      <c r="H54" s="3" t="s">
        <v>73</v>
      </c>
      <c r="I54" s="41">
        <v>2.4199999999999999E-2</v>
      </c>
      <c r="J54" s="41">
        <v>2.46E-2</v>
      </c>
      <c r="K54" s="10">
        <v>144000</v>
      </c>
      <c r="L54" s="10">
        <v>99.99</v>
      </c>
      <c r="M54" s="10">
        <v>143.98560000000001</v>
      </c>
      <c r="N54" s="41">
        <v>5.7939385492823056E-3</v>
      </c>
      <c r="O54" s="41">
        <v>1.2427923351538439E-3</v>
      </c>
    </row>
    <row r="55" spans="2:15" ht="15" x14ac:dyDescent="0.25">
      <c r="B55" s="43" t="s">
        <v>1622</v>
      </c>
      <c r="C55" s="3" t="s">
        <v>1570</v>
      </c>
      <c r="D55" s="3" t="s">
        <v>1623</v>
      </c>
      <c r="E55" s="3" t="s">
        <v>302</v>
      </c>
      <c r="F55" s="3" t="s">
        <v>128</v>
      </c>
      <c r="G55" s="10">
        <v>7.6799999999984303</v>
      </c>
      <c r="H55" s="3" t="s">
        <v>73</v>
      </c>
      <c r="I55" s="41">
        <v>1.8799999999999997E-2</v>
      </c>
      <c r="J55" s="41">
        <v>1.8900000000013465E-2</v>
      </c>
      <c r="K55" s="10">
        <v>279009.971265</v>
      </c>
      <c r="L55" s="10">
        <v>100.17</v>
      </c>
      <c r="M55" s="10">
        <v>279.48428821600004</v>
      </c>
      <c r="N55" s="41">
        <v>1.1246366243661928E-2</v>
      </c>
      <c r="O55" s="41">
        <v>2.4123310330392248E-3</v>
      </c>
    </row>
    <row r="56" spans="2:15" ht="15" x14ac:dyDescent="0.25">
      <c r="B56" s="43" t="s">
        <v>1622</v>
      </c>
      <c r="C56" s="3" t="s">
        <v>1570</v>
      </c>
      <c r="D56" s="3" t="s">
        <v>1624</v>
      </c>
      <c r="E56" s="3" t="s">
        <v>302</v>
      </c>
      <c r="F56" s="3" t="s">
        <v>128</v>
      </c>
      <c r="G56" s="10">
        <v>9.9999999999995731E-2</v>
      </c>
      <c r="H56" s="3" t="s">
        <v>73</v>
      </c>
      <c r="I56" s="41">
        <v>2.3E-3</v>
      </c>
      <c r="J56" s="41">
        <v>0.5</v>
      </c>
      <c r="K56" s="10">
        <v>0</v>
      </c>
      <c r="L56" s="10">
        <v>100.0943</v>
      </c>
      <c r="M56" s="10">
        <v>2.0789999999998088E-2</v>
      </c>
      <c r="N56" s="41">
        <v>8.3658353640619651E-7</v>
      </c>
      <c r="O56" s="41">
        <v>1.7944608799661936E-7</v>
      </c>
    </row>
    <row r="57" spans="2:15" ht="15" x14ac:dyDescent="0.25">
      <c r="B57" s="43" t="s">
        <v>1625</v>
      </c>
      <c r="C57" s="3" t="s">
        <v>1570</v>
      </c>
      <c r="D57" s="3" t="s">
        <v>1626</v>
      </c>
      <c r="E57" s="3" t="s">
        <v>302</v>
      </c>
      <c r="F57" s="3" t="s">
        <v>128</v>
      </c>
      <c r="G57" s="10">
        <v>50</v>
      </c>
      <c r="H57" s="3" t="s">
        <v>48</v>
      </c>
      <c r="I57" s="41">
        <v>2.5000000000000001E-3</v>
      </c>
      <c r="J57" s="41">
        <v>0.5</v>
      </c>
      <c r="K57" s="10">
        <v>0</v>
      </c>
      <c r="L57" s="10">
        <v>100.0167</v>
      </c>
      <c r="M57" s="10">
        <v>1.8580000000000041E-2</v>
      </c>
      <c r="N57" s="41">
        <v>7.4765378097299638E-7</v>
      </c>
      <c r="O57" s="41">
        <v>1.6037077032118816E-7</v>
      </c>
    </row>
    <row r="58" spans="2:15" ht="15" x14ac:dyDescent="0.25">
      <c r="B58" s="43" t="s">
        <v>1627</v>
      </c>
      <c r="C58" s="3" t="s">
        <v>1570</v>
      </c>
      <c r="D58" s="3" t="s">
        <v>1628</v>
      </c>
      <c r="E58" s="3" t="s">
        <v>347</v>
      </c>
      <c r="F58" s="3" t="s">
        <v>128</v>
      </c>
      <c r="G58" s="10">
        <v>4.039999999999397</v>
      </c>
      <c r="H58" s="3" t="s">
        <v>73</v>
      </c>
      <c r="I58" s="41">
        <v>1.8799999999999997E-2</v>
      </c>
      <c r="J58" s="41">
        <v>1.3499999999967219E-2</v>
      </c>
      <c r="K58" s="10">
        <v>139242.77521200001</v>
      </c>
      <c r="L58" s="10">
        <v>102.26</v>
      </c>
      <c r="M58" s="10">
        <v>142.38966193100001</v>
      </c>
      <c r="N58" s="41">
        <v>5.729718466855686E-3</v>
      </c>
      <c r="O58" s="41">
        <v>1.2290172104223885E-3</v>
      </c>
    </row>
    <row r="59" spans="2:15" ht="15" x14ac:dyDescent="0.25">
      <c r="B59" s="43" t="s">
        <v>1629</v>
      </c>
      <c r="C59" s="3" t="s">
        <v>1570</v>
      </c>
      <c r="D59" s="3" t="s">
        <v>1630</v>
      </c>
      <c r="E59" s="3" t="s">
        <v>347</v>
      </c>
      <c r="F59" s="3" t="s">
        <v>128</v>
      </c>
      <c r="G59" s="10">
        <v>2.8799999999893147</v>
      </c>
      <c r="H59" s="3" t="s">
        <v>73</v>
      </c>
      <c r="I59" s="41">
        <v>3.5499999999999997E-2</v>
      </c>
      <c r="J59" s="41">
        <v>2.3699999999888102E-2</v>
      </c>
      <c r="K59" s="10">
        <v>33534.052190000002</v>
      </c>
      <c r="L59" s="10">
        <v>103.7</v>
      </c>
      <c r="M59" s="10">
        <v>34.77481212</v>
      </c>
      <c r="N59" s="41">
        <v>1.399328297316659E-3</v>
      </c>
      <c r="O59" s="41">
        <v>3.0015411234978352E-4</v>
      </c>
    </row>
    <row r="60" spans="2:15" ht="15" x14ac:dyDescent="0.25">
      <c r="B60" s="43" t="s">
        <v>1631</v>
      </c>
      <c r="C60" s="3" t="s">
        <v>1570</v>
      </c>
      <c r="D60" s="3" t="s">
        <v>1632</v>
      </c>
      <c r="E60" s="3" t="s">
        <v>347</v>
      </c>
      <c r="F60" s="3" t="s">
        <v>247</v>
      </c>
      <c r="G60" s="10">
        <v>5.98</v>
      </c>
      <c r="H60" s="3" t="s">
        <v>48</v>
      </c>
      <c r="I60" s="41">
        <v>4.9981999999999999E-2</v>
      </c>
      <c r="J60" s="41">
        <v>3.9599999999999996E-2</v>
      </c>
      <c r="K60" s="10">
        <v>4230</v>
      </c>
      <c r="L60" s="10">
        <v>107.11</v>
      </c>
      <c r="M60" s="10">
        <v>17.420750000000002</v>
      </c>
      <c r="N60" s="41">
        <v>7.0100589907886441E-4</v>
      </c>
      <c r="O60" s="41">
        <v>1.5036485990704159E-4</v>
      </c>
    </row>
    <row r="61" spans="2:15" ht="15" x14ac:dyDescent="0.25">
      <c r="B61" s="43" t="s">
        <v>1631</v>
      </c>
      <c r="C61" s="3" t="s">
        <v>1570</v>
      </c>
      <c r="D61" s="3" t="s">
        <v>1633</v>
      </c>
      <c r="E61" s="3" t="s">
        <v>347</v>
      </c>
      <c r="F61" s="3" t="s">
        <v>247</v>
      </c>
      <c r="G61" s="10">
        <v>3.04</v>
      </c>
      <c r="H61" s="3" t="s">
        <v>48</v>
      </c>
      <c r="I61" s="41">
        <v>4.9981999999999999E-2</v>
      </c>
      <c r="J61" s="41">
        <v>3.6800000000000006E-2</v>
      </c>
      <c r="K61" s="10">
        <v>430.02</v>
      </c>
      <c r="L61" s="10">
        <v>104.4</v>
      </c>
      <c r="M61" s="10">
        <v>1.72618</v>
      </c>
      <c r="N61" s="41">
        <v>6.9460979743808627E-5</v>
      </c>
      <c r="O61" s="41">
        <v>1.489929043665382E-5</v>
      </c>
    </row>
    <row r="62" spans="2:15" ht="15" x14ac:dyDescent="0.25">
      <c r="B62" s="43" t="s">
        <v>1631</v>
      </c>
      <c r="C62" s="3" t="s">
        <v>1570</v>
      </c>
      <c r="D62" s="3" t="s">
        <v>1634</v>
      </c>
      <c r="E62" s="3" t="s">
        <v>347</v>
      </c>
      <c r="F62" s="3" t="s">
        <v>247</v>
      </c>
      <c r="G62" s="10">
        <v>3.0300000000000002</v>
      </c>
      <c r="H62" s="3" t="s">
        <v>48</v>
      </c>
      <c r="I62" s="41">
        <v>4.9981999999999999E-2</v>
      </c>
      <c r="J62" s="41">
        <v>4.4400000000000002E-2</v>
      </c>
      <c r="K62" s="10">
        <v>2343.19</v>
      </c>
      <c r="L62" s="10">
        <v>102.11</v>
      </c>
      <c r="M62" s="10">
        <v>9.1996699999999993</v>
      </c>
      <c r="N62" s="41">
        <v>3.701920376320684E-4</v>
      </c>
      <c r="O62" s="41">
        <v>7.9405713918230444E-5</v>
      </c>
    </row>
    <row r="63" spans="2:15" ht="15" x14ac:dyDescent="0.25">
      <c r="B63" s="43" t="s">
        <v>1635</v>
      </c>
      <c r="C63" s="3" t="s">
        <v>1601</v>
      </c>
      <c r="D63" s="3" t="s">
        <v>1636</v>
      </c>
      <c r="E63" s="3" t="s">
        <v>347</v>
      </c>
      <c r="F63" s="3" t="s">
        <v>128</v>
      </c>
      <c r="G63" s="10">
        <v>6.2100000000000009</v>
      </c>
      <c r="H63" s="3" t="s">
        <v>73</v>
      </c>
      <c r="I63" s="41">
        <v>4.4999999999999998E-2</v>
      </c>
      <c r="J63" s="41">
        <v>1.4999999999999999E-2</v>
      </c>
      <c r="K63" s="10">
        <v>155692.67000000001</v>
      </c>
      <c r="L63" s="10">
        <v>123.13</v>
      </c>
      <c r="M63" s="10">
        <v>191.70438000000001</v>
      </c>
      <c r="N63" s="41">
        <v>7.7141283388634969E-3</v>
      </c>
      <c r="O63" s="41">
        <v>1.6546705648302319E-3</v>
      </c>
    </row>
    <row r="64" spans="2:15" ht="15" x14ac:dyDescent="0.25">
      <c r="B64" s="43" t="s">
        <v>1635</v>
      </c>
      <c r="C64" s="3" t="s">
        <v>1601</v>
      </c>
      <c r="D64" s="3" t="s">
        <v>1637</v>
      </c>
      <c r="E64" s="3" t="s">
        <v>347</v>
      </c>
      <c r="F64" s="3" t="s">
        <v>128</v>
      </c>
      <c r="G64" s="10">
        <v>9.17</v>
      </c>
      <c r="H64" s="3" t="s">
        <v>73</v>
      </c>
      <c r="I64" s="41">
        <v>0.06</v>
      </c>
      <c r="J64" s="41">
        <v>1.9500000000000003E-2</v>
      </c>
      <c r="K64" s="10">
        <v>137166.73000000001</v>
      </c>
      <c r="L64" s="10">
        <v>146.87</v>
      </c>
      <c r="M64" s="10">
        <v>201.45678000000001</v>
      </c>
      <c r="N64" s="41">
        <v>8.1065620704868033E-3</v>
      </c>
      <c r="O64" s="41">
        <v>1.7388470933813811E-3</v>
      </c>
    </row>
    <row r="65" spans="2:15" ht="15" x14ac:dyDescent="0.25">
      <c r="B65" s="43" t="s">
        <v>1638</v>
      </c>
      <c r="C65" s="3" t="s">
        <v>1570</v>
      </c>
      <c r="D65" s="3" t="s">
        <v>1639</v>
      </c>
      <c r="E65" s="3" t="s">
        <v>347</v>
      </c>
      <c r="F65" s="3" t="s">
        <v>128</v>
      </c>
      <c r="G65" s="10">
        <v>5.17</v>
      </c>
      <c r="H65" s="3" t="s">
        <v>73</v>
      </c>
      <c r="I65" s="41">
        <v>4.9400000000000006E-2</v>
      </c>
      <c r="J65" s="41">
        <v>3.3399999999999999E-2</v>
      </c>
      <c r="K65" s="10">
        <v>460000</v>
      </c>
      <c r="L65" s="10">
        <v>109.12</v>
      </c>
      <c r="M65" s="10">
        <v>501.952</v>
      </c>
      <c r="N65" s="41">
        <v>2.0198402081106386E-2</v>
      </c>
      <c r="O65" s="41">
        <v>4.3325311573875593E-3</v>
      </c>
    </row>
    <row r="66" spans="2:15" ht="15" x14ac:dyDescent="0.25">
      <c r="B66" s="43" t="s">
        <v>1640</v>
      </c>
      <c r="C66" s="3" t="s">
        <v>1601</v>
      </c>
      <c r="D66" s="3" t="s">
        <v>1641</v>
      </c>
      <c r="E66" s="3" t="s">
        <v>347</v>
      </c>
      <c r="F66" s="3" t="s">
        <v>128</v>
      </c>
      <c r="G66" s="10">
        <v>4.0499999999887368</v>
      </c>
      <c r="H66" s="3" t="s">
        <v>73</v>
      </c>
      <c r="I66" s="41">
        <v>0.02</v>
      </c>
      <c r="J66" s="41">
        <v>1.4999999999976416E-2</v>
      </c>
      <c r="K66" s="10">
        <v>19979.772362</v>
      </c>
      <c r="L66" s="10">
        <v>102.22</v>
      </c>
      <c r="M66" s="10">
        <v>20.423323309000001</v>
      </c>
      <c r="N66" s="41">
        <v>8.2182857330504551E-4</v>
      </c>
      <c r="O66" s="41">
        <v>1.7628116746948332E-4</v>
      </c>
    </row>
    <row r="67" spans="2:15" ht="15" x14ac:dyDescent="0.25">
      <c r="B67" s="43" t="s">
        <v>1642</v>
      </c>
      <c r="C67" s="3" t="s">
        <v>1570</v>
      </c>
      <c r="D67" s="3" t="s">
        <v>1643</v>
      </c>
      <c r="E67" s="3" t="s">
        <v>347</v>
      </c>
      <c r="F67" s="3" t="s">
        <v>72</v>
      </c>
      <c r="G67" s="10">
        <v>6.2499999999997327</v>
      </c>
      <c r="H67" s="3" t="s">
        <v>73</v>
      </c>
      <c r="I67" s="41">
        <v>2.3599999999999999E-2</v>
      </c>
      <c r="J67" s="41">
        <v>1.8899999999974333E-2</v>
      </c>
      <c r="K67" s="10">
        <v>86261.901316999996</v>
      </c>
      <c r="L67" s="10">
        <v>102.98</v>
      </c>
      <c r="M67" s="10">
        <v>88.832505974999989</v>
      </c>
      <c r="N67" s="41">
        <v>3.5745941316208231E-3</v>
      </c>
      <c r="O67" s="41">
        <v>7.6674582415351268E-4</v>
      </c>
    </row>
    <row r="68" spans="2:15" ht="15" x14ac:dyDescent="0.25">
      <c r="B68" s="43" t="s">
        <v>1644</v>
      </c>
      <c r="C68" s="3" t="s">
        <v>1570</v>
      </c>
      <c r="D68" s="3" t="s">
        <v>1645</v>
      </c>
      <c r="E68" s="3" t="s">
        <v>347</v>
      </c>
      <c r="F68" s="3" t="s">
        <v>128</v>
      </c>
      <c r="G68" s="10">
        <v>3.5199999999953029</v>
      </c>
      <c r="H68" s="3" t="s">
        <v>73</v>
      </c>
      <c r="I68" s="41">
        <v>3.9599999999999996E-2</v>
      </c>
      <c r="J68" s="41">
        <v>1.3099999999969731E-2</v>
      </c>
      <c r="K68" s="10">
        <v>46829.747998999999</v>
      </c>
      <c r="L68" s="10">
        <v>113.85</v>
      </c>
      <c r="M68" s="10">
        <v>53.315668092999999</v>
      </c>
      <c r="N68" s="41">
        <v>2.1454069340598875E-3</v>
      </c>
      <c r="O68" s="41">
        <v>4.601870162682015E-4</v>
      </c>
    </row>
    <row r="69" spans="2:15" ht="15" x14ac:dyDescent="0.25">
      <c r="B69" s="43" t="s">
        <v>1646</v>
      </c>
      <c r="C69" s="3" t="s">
        <v>1601</v>
      </c>
      <c r="D69" s="3" t="s">
        <v>1647</v>
      </c>
      <c r="E69" s="3" t="s">
        <v>347</v>
      </c>
      <c r="F69" s="3" t="s">
        <v>247</v>
      </c>
      <c r="G69" s="10">
        <v>8.9499999999987114</v>
      </c>
      <c r="H69" s="3" t="s">
        <v>73</v>
      </c>
      <c r="I69" s="41">
        <v>2.7663000000000004E-2</v>
      </c>
      <c r="J69" s="41">
        <v>2.5700000000000108E-2</v>
      </c>
      <c r="K69" s="10">
        <v>250227.38646899999</v>
      </c>
      <c r="L69" s="10">
        <v>101.99</v>
      </c>
      <c r="M69" s="10">
        <v>255.206911459</v>
      </c>
      <c r="N69" s="41">
        <v>1.0269451683679313E-2</v>
      </c>
      <c r="O69" s="41">
        <v>2.2027841217422497E-3</v>
      </c>
    </row>
    <row r="70" spans="2:15" ht="15" x14ac:dyDescent="0.25">
      <c r="B70" s="43" t="s">
        <v>1648</v>
      </c>
      <c r="C70" s="3" t="s">
        <v>1570</v>
      </c>
      <c r="D70" s="3" t="s">
        <v>1649</v>
      </c>
      <c r="E70" s="3" t="s">
        <v>347</v>
      </c>
      <c r="F70" s="3" t="s">
        <v>128</v>
      </c>
      <c r="G70" s="10">
        <v>5.1899999999996949</v>
      </c>
      <c r="H70" s="3" t="s">
        <v>73</v>
      </c>
      <c r="I70" s="41">
        <v>3.1800000000000002E-2</v>
      </c>
      <c r="J70" s="41">
        <v>2.2100000000023257E-2</v>
      </c>
      <c r="K70" s="10">
        <v>107431.512154</v>
      </c>
      <c r="L70" s="10">
        <v>105.9</v>
      </c>
      <c r="M70" s="10">
        <v>113.76997136999999</v>
      </c>
      <c r="N70" s="41">
        <v>4.5780704658756654E-3</v>
      </c>
      <c r="O70" s="41">
        <v>9.8199020172370184E-4</v>
      </c>
    </row>
    <row r="71" spans="2:15" ht="15" x14ac:dyDescent="0.25">
      <c r="B71" s="43" t="s">
        <v>1648</v>
      </c>
      <c r="C71" s="3" t="s">
        <v>1570</v>
      </c>
      <c r="D71" s="3" t="s">
        <v>1650</v>
      </c>
      <c r="E71" s="3" t="s">
        <v>347</v>
      </c>
      <c r="F71" s="3" t="s">
        <v>128</v>
      </c>
      <c r="G71" s="10">
        <v>5.1900000000035673</v>
      </c>
      <c r="H71" s="3" t="s">
        <v>73</v>
      </c>
      <c r="I71" s="41">
        <v>3.1600000000000003E-2</v>
      </c>
      <c r="J71" s="41">
        <v>2.2000000000012898E-2</v>
      </c>
      <c r="K71" s="10">
        <v>40926.289384000003</v>
      </c>
      <c r="L71" s="10">
        <v>105.85</v>
      </c>
      <c r="M71" s="10">
        <v>43.320477311000005</v>
      </c>
      <c r="N71" s="41">
        <v>1.7432033721810542E-3</v>
      </c>
      <c r="O71" s="41">
        <v>3.739148717463191E-4</v>
      </c>
    </row>
    <row r="72" spans="2:15" ht="15" x14ac:dyDescent="0.25">
      <c r="B72" s="43" t="s">
        <v>1651</v>
      </c>
      <c r="C72" s="3" t="s">
        <v>1570</v>
      </c>
      <c r="D72" s="3" t="s">
        <v>1652</v>
      </c>
      <c r="E72" s="3" t="s">
        <v>347</v>
      </c>
      <c r="F72" s="3" t="s">
        <v>247</v>
      </c>
      <c r="G72" s="10">
        <v>3.3600000000079695</v>
      </c>
      <c r="H72" s="3" t="s">
        <v>73</v>
      </c>
      <c r="I72" s="41">
        <v>2.7300000000000001E-2</v>
      </c>
      <c r="J72" s="41">
        <v>2.2799999999996542E-2</v>
      </c>
      <c r="K72" s="10">
        <v>60991.216480000003</v>
      </c>
      <c r="L72" s="10">
        <v>101.77</v>
      </c>
      <c r="M72" s="10">
        <v>62.070761009000002</v>
      </c>
      <c r="N72" s="41">
        <v>2.4977093194967705E-3</v>
      </c>
      <c r="O72" s="41">
        <v>5.357554228975069E-4</v>
      </c>
    </row>
    <row r="73" spans="2:15" ht="15" x14ac:dyDescent="0.25">
      <c r="B73" s="43" t="s">
        <v>1653</v>
      </c>
      <c r="C73" s="3" t="s">
        <v>1601</v>
      </c>
      <c r="D73" s="3" t="s">
        <v>1654</v>
      </c>
      <c r="E73" s="3" t="s">
        <v>347</v>
      </c>
      <c r="F73" s="3" t="s">
        <v>247</v>
      </c>
      <c r="G73" s="10">
        <v>9.9999999999995631E-3</v>
      </c>
      <c r="H73" s="3" t="s">
        <v>73</v>
      </c>
      <c r="I73" s="41">
        <v>5.0000000000000001E-3</v>
      </c>
      <c r="J73" s="41">
        <v>0.5</v>
      </c>
      <c r="K73" s="10">
        <v>1.0000000002037268E-2</v>
      </c>
      <c r="L73" s="10">
        <v>100.1271</v>
      </c>
      <c r="M73" s="10">
        <v>5.5940000000006762E-2</v>
      </c>
      <c r="N73" s="41">
        <v>2.2510092845874266E-6</v>
      </c>
      <c r="O73" s="41">
        <v>4.8283858405642251E-7</v>
      </c>
    </row>
    <row r="74" spans="2:15" ht="15" x14ac:dyDescent="0.25">
      <c r="B74" s="43" t="s">
        <v>1653</v>
      </c>
      <c r="C74" s="3" t="s">
        <v>1601</v>
      </c>
      <c r="D74" s="3" t="s">
        <v>1655</v>
      </c>
      <c r="E74" s="3" t="s">
        <v>347</v>
      </c>
      <c r="F74" s="3" t="s">
        <v>247</v>
      </c>
      <c r="G74" s="10">
        <v>0.24</v>
      </c>
      <c r="H74" s="3" t="s">
        <v>73</v>
      </c>
      <c r="I74" s="41">
        <v>2.0499999999999997E-2</v>
      </c>
      <c r="J74" s="41">
        <v>3.39E-2</v>
      </c>
      <c r="K74" s="10">
        <v>3497.98</v>
      </c>
      <c r="L74" s="10">
        <v>100.2</v>
      </c>
      <c r="M74" s="10">
        <v>3.5049800000000002</v>
      </c>
      <c r="N74" s="41">
        <v>1.4103937294051278E-4</v>
      </c>
      <c r="O74" s="41">
        <v>3.0252763324023511E-5</v>
      </c>
    </row>
    <row r="75" spans="2:15" ht="15" x14ac:dyDescent="0.25">
      <c r="B75" s="43" t="s">
        <v>1653</v>
      </c>
      <c r="C75" s="3" t="s">
        <v>1601</v>
      </c>
      <c r="D75" s="3" t="s">
        <v>1656</v>
      </c>
      <c r="E75" s="3" t="s">
        <v>347</v>
      </c>
      <c r="F75" s="3" t="s">
        <v>247</v>
      </c>
      <c r="G75" s="10">
        <v>0.24</v>
      </c>
      <c r="H75" s="3" t="s">
        <v>73</v>
      </c>
      <c r="I75" s="41">
        <v>2.0499999999999997E-2</v>
      </c>
      <c r="J75" s="41">
        <v>3.3900000000000007E-2</v>
      </c>
      <c r="K75" s="10">
        <v>16673.18</v>
      </c>
      <c r="L75" s="10">
        <v>100.2</v>
      </c>
      <c r="M75" s="10">
        <v>16.706529999999997</v>
      </c>
      <c r="N75" s="41">
        <v>6.7226589458766221E-4</v>
      </c>
      <c r="O75" s="41">
        <v>1.4420016606534085E-4</v>
      </c>
    </row>
    <row r="76" spans="2:15" ht="15" x14ac:dyDescent="0.25">
      <c r="B76" s="43" t="s">
        <v>1653</v>
      </c>
      <c r="C76" s="3" t="s">
        <v>1601</v>
      </c>
      <c r="D76" s="3" t="s">
        <v>1657</v>
      </c>
      <c r="E76" s="3" t="s">
        <v>347</v>
      </c>
      <c r="F76" s="3" t="s">
        <v>247</v>
      </c>
      <c r="G76" s="10">
        <v>0.24000000000000002</v>
      </c>
      <c r="H76" s="3" t="s">
        <v>73</v>
      </c>
      <c r="I76" s="41">
        <v>2.0499999999999997E-2</v>
      </c>
      <c r="J76" s="41">
        <v>3.39E-2</v>
      </c>
      <c r="K76" s="10">
        <v>18044.64</v>
      </c>
      <c r="L76" s="10">
        <v>100.2</v>
      </c>
      <c r="M76" s="10">
        <v>18.080729999999999</v>
      </c>
      <c r="N76" s="41">
        <v>7.2756330178965856E-4</v>
      </c>
      <c r="O76" s="41">
        <v>1.5606138848597468E-4</v>
      </c>
    </row>
    <row r="77" spans="2:15" ht="15" x14ac:dyDescent="0.25">
      <c r="B77" s="43" t="s">
        <v>1653</v>
      </c>
      <c r="C77" s="3" t="s">
        <v>1601</v>
      </c>
      <c r="D77" s="3" t="s">
        <v>1658</v>
      </c>
      <c r="E77" s="3" t="s">
        <v>347</v>
      </c>
      <c r="F77" s="3" t="s">
        <v>247</v>
      </c>
      <c r="G77" s="10">
        <v>0.24</v>
      </c>
      <c r="H77" s="3" t="s">
        <v>73</v>
      </c>
      <c r="I77" s="41">
        <v>2.0499999999999997E-2</v>
      </c>
      <c r="J77" s="41">
        <v>3.4799999999999998E-2</v>
      </c>
      <c r="K77" s="10">
        <v>12722.55</v>
      </c>
      <c r="L77" s="10">
        <v>100.18</v>
      </c>
      <c r="M77" s="10">
        <v>12.74545</v>
      </c>
      <c r="N77" s="41">
        <v>5.1287319067288781E-4</v>
      </c>
      <c r="O77" s="41">
        <v>1.100106369531853E-4</v>
      </c>
    </row>
    <row r="78" spans="2:15" ht="15" x14ac:dyDescent="0.25">
      <c r="B78" s="43" t="s">
        <v>1653</v>
      </c>
      <c r="C78" s="3" t="s">
        <v>1601</v>
      </c>
      <c r="D78" s="3" t="s">
        <v>1659</v>
      </c>
      <c r="E78" s="3" t="s">
        <v>347</v>
      </c>
      <c r="F78" s="3" t="s">
        <v>247</v>
      </c>
      <c r="G78" s="10">
        <v>0.24</v>
      </c>
      <c r="H78" s="3" t="s">
        <v>73</v>
      </c>
      <c r="I78" s="41">
        <v>2.0499999999999997E-2</v>
      </c>
      <c r="J78" s="41">
        <v>3.5200000000000002E-2</v>
      </c>
      <c r="K78" s="10">
        <v>6623.24</v>
      </c>
      <c r="L78" s="10">
        <v>100.17</v>
      </c>
      <c r="M78" s="10">
        <v>6.6345000000000001</v>
      </c>
      <c r="N78" s="41">
        <v>2.6697034498736994E-4</v>
      </c>
      <c r="O78" s="41">
        <v>5.7264794170932209E-5</v>
      </c>
    </row>
    <row r="79" spans="2:15" ht="15" x14ac:dyDescent="0.25">
      <c r="B79" s="43" t="s">
        <v>1653</v>
      </c>
      <c r="C79" s="3" t="s">
        <v>1601</v>
      </c>
      <c r="D79" s="3" t="s">
        <v>1660</v>
      </c>
      <c r="E79" s="3" t="s">
        <v>347</v>
      </c>
      <c r="F79" s="3" t="s">
        <v>247</v>
      </c>
      <c r="G79" s="10">
        <v>0.23999999999999996</v>
      </c>
      <c r="H79" s="3" t="s">
        <v>73</v>
      </c>
      <c r="I79" s="41">
        <v>2.0499999999999997E-2</v>
      </c>
      <c r="J79" s="41">
        <v>3.5200000000000002E-2</v>
      </c>
      <c r="K79" s="10">
        <v>17927.150000000001</v>
      </c>
      <c r="L79" s="10">
        <v>100.17</v>
      </c>
      <c r="M79" s="10">
        <v>17.957630000000002</v>
      </c>
      <c r="N79" s="41">
        <v>7.2260979369289996E-4</v>
      </c>
      <c r="O79" s="41">
        <v>1.5499886739735587E-4</v>
      </c>
    </row>
    <row r="80" spans="2:15" ht="15" x14ac:dyDescent="0.25">
      <c r="B80" s="43" t="s">
        <v>1653</v>
      </c>
      <c r="C80" s="3" t="s">
        <v>1601</v>
      </c>
      <c r="D80" s="3" t="s">
        <v>1661</v>
      </c>
      <c r="E80" s="3" t="s">
        <v>347</v>
      </c>
      <c r="F80" s="3" t="s">
        <v>247</v>
      </c>
      <c r="G80" s="10">
        <v>0.23999999999999996</v>
      </c>
      <c r="H80" s="3" t="s">
        <v>73</v>
      </c>
      <c r="I80" s="41">
        <v>2.0499999999999997E-2</v>
      </c>
      <c r="J80" s="41">
        <v>3.5200000000000002E-2</v>
      </c>
      <c r="K80" s="10">
        <v>22103.14</v>
      </c>
      <c r="L80" s="10">
        <v>100.17</v>
      </c>
      <c r="M80" s="10">
        <v>22.140720000000002</v>
      </c>
      <c r="N80" s="41">
        <v>8.9093611525642663E-4</v>
      </c>
      <c r="O80" s="41">
        <v>1.9110464595617488E-4</v>
      </c>
    </row>
    <row r="81" spans="2:15" ht="15" x14ac:dyDescent="0.25">
      <c r="B81" s="43" t="s">
        <v>1653</v>
      </c>
      <c r="C81" s="3" t="s">
        <v>1601</v>
      </c>
      <c r="D81" s="3" t="s">
        <v>1662</v>
      </c>
      <c r="E81" s="3" t="s">
        <v>347</v>
      </c>
      <c r="F81" s="3" t="s">
        <v>247</v>
      </c>
      <c r="G81" s="10">
        <v>0.24</v>
      </c>
      <c r="H81" s="3" t="s">
        <v>73</v>
      </c>
      <c r="I81" s="41">
        <v>2.0499999999999997E-2</v>
      </c>
      <c r="J81" s="41">
        <v>3.56E-2</v>
      </c>
      <c r="K81" s="10">
        <v>24194.04</v>
      </c>
      <c r="L81" s="10">
        <v>100.16</v>
      </c>
      <c r="M81" s="10">
        <v>24.232749999999999</v>
      </c>
      <c r="N81" s="41">
        <v>9.7511879229673513E-4</v>
      </c>
      <c r="O81" s="41">
        <v>2.0916172144783441E-4</v>
      </c>
    </row>
    <row r="82" spans="2:15" ht="15" x14ac:dyDescent="0.25">
      <c r="B82" s="43" t="s">
        <v>1653</v>
      </c>
      <c r="C82" s="3" t="s">
        <v>1601</v>
      </c>
      <c r="D82" s="3" t="s">
        <v>1663</v>
      </c>
      <c r="E82" s="3" t="s">
        <v>347</v>
      </c>
      <c r="F82" s="3" t="s">
        <v>247</v>
      </c>
      <c r="G82" s="10">
        <v>0.24</v>
      </c>
      <c r="H82" s="3" t="s">
        <v>73</v>
      </c>
      <c r="I82" s="41">
        <v>2.0499999999999997E-2</v>
      </c>
      <c r="J82" s="41">
        <v>3.6000000000000004E-2</v>
      </c>
      <c r="K82" s="10">
        <v>11825.9</v>
      </c>
      <c r="L82" s="10">
        <v>100.15</v>
      </c>
      <c r="M82" s="10">
        <v>11.843639999999999</v>
      </c>
      <c r="N82" s="41">
        <v>4.7658461929402579E-4</v>
      </c>
      <c r="O82" s="41">
        <v>1.0222678526409216E-4</v>
      </c>
    </row>
    <row r="83" spans="2:15" ht="15" x14ac:dyDescent="0.25">
      <c r="B83" s="43" t="s">
        <v>1653</v>
      </c>
      <c r="C83" s="3" t="s">
        <v>1601</v>
      </c>
      <c r="D83" s="3" t="s">
        <v>1664</v>
      </c>
      <c r="E83" s="3" t="s">
        <v>347</v>
      </c>
      <c r="F83" s="3" t="s">
        <v>247</v>
      </c>
      <c r="G83" s="10">
        <v>0.24</v>
      </c>
      <c r="H83" s="3" t="s">
        <v>73</v>
      </c>
      <c r="I83" s="41">
        <v>2.0499999999999997E-2</v>
      </c>
      <c r="J83" s="41">
        <v>3.6900000000000002E-2</v>
      </c>
      <c r="K83" s="10">
        <v>28228.46</v>
      </c>
      <c r="L83" s="10">
        <v>100.13</v>
      </c>
      <c r="M83" s="10">
        <v>28.265160000000002</v>
      </c>
      <c r="N83" s="41">
        <v>1.1373817946074625E-3</v>
      </c>
      <c r="O83" s="41">
        <v>2.4396692585853738E-4</v>
      </c>
    </row>
    <row r="84" spans="2:15" ht="15" x14ac:dyDescent="0.25">
      <c r="B84" s="43" t="s">
        <v>1653</v>
      </c>
      <c r="C84" s="3" t="s">
        <v>1601</v>
      </c>
      <c r="D84" s="3" t="s">
        <v>1665</v>
      </c>
      <c r="E84" s="3" t="s">
        <v>347</v>
      </c>
      <c r="F84" s="3" t="s">
        <v>247</v>
      </c>
      <c r="G84" s="10">
        <v>0.24000000000000002</v>
      </c>
      <c r="H84" s="3" t="s">
        <v>73</v>
      </c>
      <c r="I84" s="41">
        <v>2.0499999999999997E-2</v>
      </c>
      <c r="J84" s="41">
        <v>3.78E-2</v>
      </c>
      <c r="K84" s="10">
        <v>18683.189999999999</v>
      </c>
      <c r="L84" s="10">
        <v>100.11</v>
      </c>
      <c r="M84" s="10">
        <v>18.703740000000003</v>
      </c>
      <c r="N84" s="41">
        <v>7.5263304248309175E-4</v>
      </c>
      <c r="O84" s="41">
        <v>1.6143881548370364E-4</v>
      </c>
    </row>
    <row r="85" spans="2:15" ht="15" x14ac:dyDescent="0.25">
      <c r="B85" s="43" t="s">
        <v>1653</v>
      </c>
      <c r="C85" s="3" t="s">
        <v>1601</v>
      </c>
      <c r="D85" s="3" t="s">
        <v>1666</v>
      </c>
      <c r="E85" s="3" t="s">
        <v>347</v>
      </c>
      <c r="F85" s="3" t="s">
        <v>247</v>
      </c>
      <c r="G85" s="10">
        <v>0.23999999999999996</v>
      </c>
      <c r="H85" s="3" t="s">
        <v>73</v>
      </c>
      <c r="I85" s="41">
        <v>2.0499999999999997E-2</v>
      </c>
      <c r="J85" s="41">
        <v>3.8199999999999998E-2</v>
      </c>
      <c r="K85" s="10">
        <v>17272.23</v>
      </c>
      <c r="L85" s="10">
        <v>100.1</v>
      </c>
      <c r="M85" s="10">
        <v>17.2895</v>
      </c>
      <c r="N85" s="41">
        <v>6.9572443735912775E-4</v>
      </c>
      <c r="O85" s="41">
        <v>1.4923199318989108E-4</v>
      </c>
    </row>
    <row r="86" spans="2:15" ht="15" x14ac:dyDescent="0.25">
      <c r="B86" s="43" t="s">
        <v>1653</v>
      </c>
      <c r="C86" s="3" t="s">
        <v>1601</v>
      </c>
      <c r="D86" s="3" t="s">
        <v>1667</v>
      </c>
      <c r="E86" s="3" t="s">
        <v>347</v>
      </c>
      <c r="F86" s="3" t="s">
        <v>247</v>
      </c>
      <c r="G86" s="10">
        <v>0.24</v>
      </c>
      <c r="H86" s="3" t="s">
        <v>73</v>
      </c>
      <c r="I86" s="41">
        <v>2.0499999999999997E-2</v>
      </c>
      <c r="J86" s="41">
        <v>3.78E-2</v>
      </c>
      <c r="K86" s="10">
        <v>25325.68</v>
      </c>
      <c r="L86" s="10">
        <v>100.11</v>
      </c>
      <c r="M86" s="10">
        <v>25.353540000000002</v>
      </c>
      <c r="N86" s="41">
        <v>1.0202190550080766E-3</v>
      </c>
      <c r="O86" s="41">
        <v>2.1883566954623509E-4</v>
      </c>
    </row>
    <row r="87" spans="2:15" ht="15" x14ac:dyDescent="0.25">
      <c r="B87" s="43" t="s">
        <v>1653</v>
      </c>
      <c r="C87" s="3" t="s">
        <v>1601</v>
      </c>
      <c r="D87" s="3" t="s">
        <v>1668</v>
      </c>
      <c r="E87" s="3" t="s">
        <v>347</v>
      </c>
      <c r="F87" s="3" t="s">
        <v>247</v>
      </c>
      <c r="G87" s="10">
        <v>0.24000000000000002</v>
      </c>
      <c r="H87" s="3" t="s">
        <v>73</v>
      </c>
      <c r="I87" s="41">
        <v>2.0499999999999997E-2</v>
      </c>
      <c r="J87" s="41">
        <v>3.6499999999999998E-2</v>
      </c>
      <c r="K87" s="10">
        <v>15462.56</v>
      </c>
      <c r="L87" s="10">
        <v>100.14</v>
      </c>
      <c r="M87" s="10">
        <v>15.484209999999999</v>
      </c>
      <c r="N87" s="41">
        <v>6.2308009428847441E-4</v>
      </c>
      <c r="O87" s="41">
        <v>1.3364987543137993E-4</v>
      </c>
    </row>
    <row r="88" spans="2:15" ht="15" x14ac:dyDescent="0.25">
      <c r="B88" s="43" t="s">
        <v>1653</v>
      </c>
      <c r="C88" s="3" t="s">
        <v>1601</v>
      </c>
      <c r="D88" s="3" t="s">
        <v>1669</v>
      </c>
      <c r="E88" s="3" t="s">
        <v>347</v>
      </c>
      <c r="F88" s="3" t="s">
        <v>247</v>
      </c>
      <c r="G88" s="10">
        <v>0.24000000000000002</v>
      </c>
      <c r="H88" s="3" t="s">
        <v>73</v>
      </c>
      <c r="I88" s="41">
        <v>2.0499999999999997E-2</v>
      </c>
      <c r="J88" s="41">
        <v>3.6900000000000002E-2</v>
      </c>
      <c r="K88" s="10">
        <v>9299.69</v>
      </c>
      <c r="L88" s="10">
        <v>100.13</v>
      </c>
      <c r="M88" s="10">
        <v>9.3117800000000006</v>
      </c>
      <c r="N88" s="41">
        <v>3.7470331133416114E-4</v>
      </c>
      <c r="O88" s="41">
        <v>8.0373376300399909E-5</v>
      </c>
    </row>
    <row r="89" spans="2:15" ht="15" x14ac:dyDescent="0.25">
      <c r="B89" s="43" t="s">
        <v>1653</v>
      </c>
      <c r="C89" s="3" t="s">
        <v>1601</v>
      </c>
      <c r="D89" s="3" t="s">
        <v>1670</v>
      </c>
      <c r="E89" s="3" t="s">
        <v>347</v>
      </c>
      <c r="F89" s="3" t="s">
        <v>247</v>
      </c>
      <c r="G89" s="10">
        <v>0.24</v>
      </c>
      <c r="H89" s="3" t="s">
        <v>73</v>
      </c>
      <c r="I89" s="41">
        <v>2.0499999999999997E-2</v>
      </c>
      <c r="J89" s="41">
        <v>3.5200000000000002E-2</v>
      </c>
      <c r="K89" s="10">
        <v>9578.99</v>
      </c>
      <c r="L89" s="10">
        <v>100.17</v>
      </c>
      <c r="M89" s="10">
        <v>9.5952700000000011</v>
      </c>
      <c r="N89" s="41">
        <v>3.8611086625170877E-4</v>
      </c>
      <c r="O89" s="41">
        <v>8.28202820957903E-5</v>
      </c>
    </row>
    <row r="90" spans="2:15" ht="15" x14ac:dyDescent="0.25">
      <c r="B90" s="43" t="s">
        <v>1653</v>
      </c>
      <c r="C90" s="3" t="s">
        <v>1601</v>
      </c>
      <c r="D90" s="3" t="s">
        <v>1671</v>
      </c>
      <c r="E90" s="3" t="s">
        <v>347</v>
      </c>
      <c r="F90" s="3" t="s">
        <v>247</v>
      </c>
      <c r="G90" s="10">
        <v>0.24000000000000002</v>
      </c>
      <c r="H90" s="3" t="s">
        <v>73</v>
      </c>
      <c r="I90" s="41">
        <v>2.0499999999999997E-2</v>
      </c>
      <c r="J90" s="41">
        <v>3.4799999999999998E-2</v>
      </c>
      <c r="K90" s="10">
        <v>55428.33</v>
      </c>
      <c r="L90" s="10">
        <v>100.18</v>
      </c>
      <c r="M90" s="10">
        <v>55.528100000000002</v>
      </c>
      <c r="N90" s="41">
        <v>2.2344345487215582E-3</v>
      </c>
      <c r="O90" s="41">
        <v>4.7928332462174105E-4</v>
      </c>
    </row>
    <row r="91" spans="2:15" ht="15" x14ac:dyDescent="0.25">
      <c r="B91" s="43" t="s">
        <v>1653</v>
      </c>
      <c r="C91" s="3" t="s">
        <v>1601</v>
      </c>
      <c r="D91" s="3" t="s">
        <v>1672</v>
      </c>
      <c r="E91" s="3" t="s">
        <v>347</v>
      </c>
      <c r="F91" s="3" t="s">
        <v>247</v>
      </c>
      <c r="G91" s="10">
        <v>0.24</v>
      </c>
      <c r="H91" s="3" t="s">
        <v>73</v>
      </c>
      <c r="I91" s="41">
        <v>2.0499999999999997E-2</v>
      </c>
      <c r="J91" s="41">
        <v>4.2000000000000003E-2</v>
      </c>
      <c r="K91" s="10">
        <v>1144.6500000000001</v>
      </c>
      <c r="L91" s="10">
        <v>100.01</v>
      </c>
      <c r="M91" s="10">
        <v>1.14476</v>
      </c>
      <c r="N91" s="41">
        <v>4.6064808520271558E-5</v>
      </c>
      <c r="O91" s="41">
        <v>9.880841928572817E-6</v>
      </c>
    </row>
    <row r="92" spans="2:15" ht="15" x14ac:dyDescent="0.25">
      <c r="B92" s="43" t="s">
        <v>1653</v>
      </c>
      <c r="C92" s="3" t="s">
        <v>1570</v>
      </c>
      <c r="D92" s="3" t="s">
        <v>1673</v>
      </c>
      <c r="E92" s="3" t="s">
        <v>347</v>
      </c>
      <c r="F92" s="3" t="s">
        <v>247</v>
      </c>
      <c r="G92" s="10">
        <v>0.23999999999999996</v>
      </c>
      <c r="H92" s="3" t="s">
        <v>73</v>
      </c>
      <c r="I92" s="41">
        <v>2.0499999999999997E-2</v>
      </c>
      <c r="J92" s="41">
        <v>3.5599999999999993E-2</v>
      </c>
      <c r="K92" s="10">
        <v>11072.75</v>
      </c>
      <c r="L92" s="10">
        <v>100.16</v>
      </c>
      <c r="M92" s="10">
        <v>11.09047</v>
      </c>
      <c r="N92" s="41">
        <v>4.4627727816294778E-4</v>
      </c>
      <c r="O92" s="41">
        <v>9.5725899737568543E-5</v>
      </c>
    </row>
    <row r="93" spans="2:15" ht="15" x14ac:dyDescent="0.25">
      <c r="B93" s="43" t="s">
        <v>1653</v>
      </c>
      <c r="C93" s="3" t="s">
        <v>1570</v>
      </c>
      <c r="D93" s="3" t="s">
        <v>1674</v>
      </c>
      <c r="E93" s="3" t="s">
        <v>347</v>
      </c>
      <c r="F93" s="3" t="s">
        <v>247</v>
      </c>
      <c r="G93" s="10">
        <v>0.24</v>
      </c>
      <c r="H93" s="3" t="s">
        <v>73</v>
      </c>
      <c r="I93" s="41">
        <v>2.0499999999999997E-2</v>
      </c>
      <c r="J93" s="41">
        <v>3.8300000000000001E-2</v>
      </c>
      <c r="K93" s="10">
        <v>296.7</v>
      </c>
      <c r="L93" s="10">
        <v>100.1</v>
      </c>
      <c r="M93" s="10">
        <v>0.29699999999999999</v>
      </c>
      <c r="N93" s="41">
        <v>1.1951193377232478E-5</v>
      </c>
      <c r="O93" s="41">
        <v>2.5635155428090837E-6</v>
      </c>
    </row>
    <row r="94" spans="2:15" ht="15" x14ac:dyDescent="0.25">
      <c r="B94" s="43" t="s">
        <v>1675</v>
      </c>
      <c r="C94" s="3" t="s">
        <v>1570</v>
      </c>
      <c r="D94" s="3" t="s">
        <v>1676</v>
      </c>
      <c r="E94" s="3" t="s">
        <v>347</v>
      </c>
      <c r="F94" s="3" t="s">
        <v>128</v>
      </c>
      <c r="G94" s="10">
        <v>7.2899999999997345</v>
      </c>
      <c r="H94" s="3" t="s">
        <v>73</v>
      </c>
      <c r="I94" s="41">
        <v>2.9300000000000003E-2</v>
      </c>
      <c r="J94" s="41">
        <v>2.4000000000015505E-2</v>
      </c>
      <c r="K94" s="10">
        <v>164171.55687599999</v>
      </c>
      <c r="L94" s="10">
        <v>104.05</v>
      </c>
      <c r="M94" s="10">
        <v>170.82050493200001</v>
      </c>
      <c r="N94" s="41">
        <v>6.8737672971004252E-3</v>
      </c>
      <c r="O94" s="41">
        <v>1.4744142068137298E-3</v>
      </c>
    </row>
    <row r="95" spans="2:15" ht="15" x14ac:dyDescent="0.25">
      <c r="B95" s="43" t="s">
        <v>1675</v>
      </c>
      <c r="C95" s="3" t="s">
        <v>1570</v>
      </c>
      <c r="D95" s="3" t="s">
        <v>1677</v>
      </c>
      <c r="E95" s="3" t="s">
        <v>347</v>
      </c>
      <c r="F95" s="3" t="s">
        <v>128</v>
      </c>
      <c r="G95" s="10">
        <v>6.8300000000011325</v>
      </c>
      <c r="H95" s="3" t="s">
        <v>73</v>
      </c>
      <c r="I95" s="41">
        <v>4.3099999999999999E-2</v>
      </c>
      <c r="J95" s="41">
        <v>3.8500000000031703E-2</v>
      </c>
      <c r="K95" s="10">
        <v>53061.673811000001</v>
      </c>
      <c r="L95" s="10">
        <v>103.51</v>
      </c>
      <c r="M95" s="10">
        <v>54.924138567</v>
      </c>
      <c r="N95" s="41">
        <v>2.2101313168085162E-3</v>
      </c>
      <c r="O95" s="41">
        <v>4.7407031276735465E-4</v>
      </c>
    </row>
    <row r="96" spans="2:15" ht="15" x14ac:dyDescent="0.25">
      <c r="B96" s="43" t="s">
        <v>1675</v>
      </c>
      <c r="C96" s="3" t="s">
        <v>1570</v>
      </c>
      <c r="D96" s="3" t="s">
        <v>1678</v>
      </c>
      <c r="E96" s="3" t="s">
        <v>347</v>
      </c>
      <c r="F96" s="3" t="s">
        <v>128</v>
      </c>
      <c r="G96" s="10">
        <v>7.2899999999956799</v>
      </c>
      <c r="H96" s="3" t="s">
        <v>73</v>
      </c>
      <c r="I96" s="41">
        <v>2.9700000000000001E-2</v>
      </c>
      <c r="J96" s="41">
        <v>2.3400000000144042E-2</v>
      </c>
      <c r="K96" s="10">
        <v>32834.311814000001</v>
      </c>
      <c r="L96" s="10">
        <v>104.77</v>
      </c>
      <c r="M96" s="10">
        <v>34.400508491000004</v>
      </c>
      <c r="N96" s="41">
        <v>1.3842664284547774E-3</v>
      </c>
      <c r="O96" s="41">
        <v>2.969233609333817E-4</v>
      </c>
    </row>
    <row r="97" spans="2:15" ht="15" x14ac:dyDescent="0.25">
      <c r="B97" s="43" t="s">
        <v>1679</v>
      </c>
      <c r="C97" s="3" t="s">
        <v>1570</v>
      </c>
      <c r="D97" s="3" t="s">
        <v>1680</v>
      </c>
      <c r="E97" s="3" t="s">
        <v>347</v>
      </c>
      <c r="F97" s="3" t="s">
        <v>128</v>
      </c>
      <c r="G97" s="10">
        <v>2.9000000000042929</v>
      </c>
      <c r="H97" s="3" t="s">
        <v>73</v>
      </c>
      <c r="I97" s="41">
        <v>1.6979999999999999E-2</v>
      </c>
      <c r="J97" s="41">
        <v>1.6499999999974205E-2</v>
      </c>
      <c r="K97" s="10">
        <v>71953.784362999999</v>
      </c>
      <c r="L97" s="10">
        <v>100.2</v>
      </c>
      <c r="M97" s="10">
        <v>72.097691928999993</v>
      </c>
      <c r="N97" s="41">
        <v>2.9011900952714215E-3</v>
      </c>
      <c r="O97" s="41">
        <v>6.223015281503452E-4</v>
      </c>
    </row>
    <row r="98" spans="2:15" ht="15" x14ac:dyDescent="0.25">
      <c r="B98" s="43" t="s">
        <v>1681</v>
      </c>
      <c r="C98" s="3" t="s">
        <v>1570</v>
      </c>
      <c r="D98" s="3" t="s">
        <v>1682</v>
      </c>
      <c r="E98" s="3" t="s">
        <v>211</v>
      </c>
      <c r="F98" s="3" t="s">
        <v>128</v>
      </c>
      <c r="G98" s="10">
        <v>6.1100000000003112</v>
      </c>
      <c r="H98" s="3" t="s">
        <v>73</v>
      </c>
      <c r="I98" s="41">
        <v>4.0650000000000006E-2</v>
      </c>
      <c r="J98" s="41">
        <v>1.7899999999957845E-2</v>
      </c>
      <c r="K98" s="10">
        <v>88588.785275999995</v>
      </c>
      <c r="L98" s="10">
        <v>116.27</v>
      </c>
      <c r="M98" s="10">
        <v>103.002180645</v>
      </c>
      <c r="N98" s="41">
        <v>4.1447777076263547E-3</v>
      </c>
      <c r="O98" s="41">
        <v>8.8904946473631805E-4</v>
      </c>
    </row>
    <row r="99" spans="2:15" ht="15" x14ac:dyDescent="0.25">
      <c r="B99" s="43" t="s">
        <v>1681</v>
      </c>
      <c r="C99" s="3" t="s">
        <v>1570</v>
      </c>
      <c r="D99" s="3" t="s">
        <v>1683</v>
      </c>
      <c r="E99" s="3" t="s">
        <v>211</v>
      </c>
      <c r="F99" s="3" t="s">
        <v>128</v>
      </c>
      <c r="G99" s="10">
        <v>5.14</v>
      </c>
      <c r="H99" s="3" t="s">
        <v>48</v>
      </c>
      <c r="I99" s="41">
        <v>4.7375E-2</v>
      </c>
      <c r="J99" s="41">
        <v>4.0099999999999997E-2</v>
      </c>
      <c r="K99" s="10">
        <v>13687.5</v>
      </c>
      <c r="L99" s="10">
        <v>106.47</v>
      </c>
      <c r="M99" s="10">
        <v>56.033499999999997</v>
      </c>
      <c r="N99" s="41">
        <v>2.2547716973170236E-3</v>
      </c>
      <c r="O99" s="41">
        <v>4.8364561672724842E-4</v>
      </c>
    </row>
    <row r="100" spans="2:15" ht="15" x14ac:dyDescent="0.25">
      <c r="B100" s="43" t="s">
        <v>1684</v>
      </c>
      <c r="C100" s="3" t="s">
        <v>1570</v>
      </c>
      <c r="D100" s="3" t="s">
        <v>1685</v>
      </c>
      <c r="E100" s="3" t="s">
        <v>211</v>
      </c>
      <c r="F100" s="3" t="s">
        <v>128</v>
      </c>
      <c r="G100" s="10">
        <v>6.930000000001078</v>
      </c>
      <c r="H100" s="3" t="s">
        <v>73</v>
      </c>
      <c r="I100" s="41">
        <v>3.1E-2</v>
      </c>
      <c r="J100" s="41">
        <v>2.959999999999495E-2</v>
      </c>
      <c r="K100" s="10">
        <v>318586.791554</v>
      </c>
      <c r="L100" s="10">
        <v>101.72</v>
      </c>
      <c r="M100" s="10">
        <v>324.06648436900002</v>
      </c>
      <c r="N100" s="41">
        <v>1.3040340814053218E-2</v>
      </c>
      <c r="O100" s="41">
        <v>2.7971362612236651E-3</v>
      </c>
    </row>
    <row r="101" spans="2:15" ht="15" x14ac:dyDescent="0.25">
      <c r="B101" s="43" t="s">
        <v>1686</v>
      </c>
      <c r="C101" s="3" t="s">
        <v>1570</v>
      </c>
      <c r="D101" s="3" t="s">
        <v>1687</v>
      </c>
      <c r="E101" s="3" t="s">
        <v>211</v>
      </c>
      <c r="F101" s="3" t="s">
        <v>128</v>
      </c>
      <c r="G101" s="10">
        <v>1.9299999999889768</v>
      </c>
      <c r="H101" s="3" t="s">
        <v>73</v>
      </c>
      <c r="I101" s="41">
        <v>5.1500000000000004E-2</v>
      </c>
      <c r="J101" s="41">
        <v>1.8700000000145409E-2</v>
      </c>
      <c r="K101" s="10">
        <v>12708.043782000001</v>
      </c>
      <c r="L101" s="10">
        <v>106.69</v>
      </c>
      <c r="M101" s="10">
        <v>13.558211906</v>
      </c>
      <c r="N101" s="41">
        <v>5.4557849272088125E-4</v>
      </c>
      <c r="O101" s="41">
        <v>1.1702588199909149E-4</v>
      </c>
    </row>
    <row r="102" spans="2:15" ht="15" x14ac:dyDescent="0.25">
      <c r="B102" s="43" t="s">
        <v>1686</v>
      </c>
      <c r="C102" s="3" t="s">
        <v>1570</v>
      </c>
      <c r="D102" s="3" t="s">
        <v>1688</v>
      </c>
      <c r="E102" s="3" t="s">
        <v>211</v>
      </c>
      <c r="F102" s="3" t="s">
        <v>128</v>
      </c>
      <c r="G102" s="10">
        <v>1.5899999999806831</v>
      </c>
      <c r="H102" s="3" t="s">
        <v>73</v>
      </c>
      <c r="I102" s="41">
        <v>5.8499999999999996E-2</v>
      </c>
      <c r="J102" s="41">
        <v>1.7799999999693096E-2</v>
      </c>
      <c r="K102" s="10">
        <v>11622.499167</v>
      </c>
      <c r="L102" s="10">
        <v>107.45</v>
      </c>
      <c r="M102" s="10">
        <v>12.488375358999999</v>
      </c>
      <c r="N102" s="41">
        <v>5.0252858209721908E-4</v>
      </c>
      <c r="O102" s="41">
        <v>1.0779173177518676E-4</v>
      </c>
    </row>
    <row r="103" spans="2:15" ht="15" x14ac:dyDescent="0.25">
      <c r="B103" s="43" t="s">
        <v>1686</v>
      </c>
      <c r="C103" s="3" t="s">
        <v>1570</v>
      </c>
      <c r="D103" s="3" t="s">
        <v>1689</v>
      </c>
      <c r="E103" s="3" t="s">
        <v>211</v>
      </c>
      <c r="F103" s="3" t="s">
        <v>128</v>
      </c>
      <c r="G103" s="10">
        <v>2.3099999999556013</v>
      </c>
      <c r="H103" s="3" t="s">
        <v>73</v>
      </c>
      <c r="I103" s="41">
        <v>5.28E-2</v>
      </c>
      <c r="J103" s="41">
        <v>2.009999999975947E-2</v>
      </c>
      <c r="K103" s="10">
        <v>9907.7075550000009</v>
      </c>
      <c r="L103" s="10">
        <v>107.89</v>
      </c>
      <c r="M103" s="10">
        <v>10.689425681000001</v>
      </c>
      <c r="N103" s="41">
        <v>4.3013937173463294E-4</v>
      </c>
      <c r="O103" s="41">
        <v>9.2264339653017093E-5</v>
      </c>
    </row>
    <row r="104" spans="2:15" ht="15" x14ac:dyDescent="0.25">
      <c r="B104" s="43" t="s">
        <v>1686</v>
      </c>
      <c r="C104" s="3" t="s">
        <v>1570</v>
      </c>
      <c r="D104" s="3" t="s">
        <v>1690</v>
      </c>
      <c r="E104" s="3" t="s">
        <v>211</v>
      </c>
      <c r="F104" s="3" t="s">
        <v>128</v>
      </c>
      <c r="G104" s="10">
        <v>3.0199999999860987</v>
      </c>
      <c r="H104" s="3" t="s">
        <v>73</v>
      </c>
      <c r="I104" s="41">
        <v>5.4000000000000006E-2</v>
      </c>
      <c r="J104" s="41">
        <v>2.3400000000234362E-2</v>
      </c>
      <c r="K104" s="10">
        <v>6313.1228520000004</v>
      </c>
      <c r="L104" s="10">
        <v>110.4</v>
      </c>
      <c r="M104" s="10">
        <v>6.9696876269999999</v>
      </c>
      <c r="N104" s="41">
        <v>2.8045819733731162E-4</v>
      </c>
      <c r="O104" s="41">
        <v>6.0157921078581347E-5</v>
      </c>
    </row>
    <row r="105" spans="2:15" ht="15" x14ac:dyDescent="0.25">
      <c r="B105" s="43" t="s">
        <v>1686</v>
      </c>
      <c r="C105" s="3" t="s">
        <v>1570</v>
      </c>
      <c r="D105" s="3" t="s">
        <v>1691</v>
      </c>
      <c r="E105" s="3" t="s">
        <v>211</v>
      </c>
      <c r="F105" s="3" t="s">
        <v>128</v>
      </c>
      <c r="G105" s="10">
        <v>3.5099999999762703</v>
      </c>
      <c r="H105" s="3" t="s">
        <v>73</v>
      </c>
      <c r="I105" s="41">
        <v>2.7999999999999997E-2</v>
      </c>
      <c r="J105" s="41">
        <v>2.2800000000065556E-2</v>
      </c>
      <c r="K105" s="10">
        <v>15210.166154</v>
      </c>
      <c r="L105" s="10">
        <v>102.31</v>
      </c>
      <c r="M105" s="10">
        <v>15.561520995</v>
      </c>
      <c r="N105" s="41">
        <v>6.2619106617881537E-4</v>
      </c>
      <c r="O105" s="41">
        <v>1.3431717488361069E-4</v>
      </c>
    </row>
    <row r="106" spans="2:15" ht="15" x14ac:dyDescent="0.25">
      <c r="B106" s="43" t="s">
        <v>1692</v>
      </c>
      <c r="C106" s="3" t="s">
        <v>1601</v>
      </c>
      <c r="D106" s="3" t="s">
        <v>1693</v>
      </c>
      <c r="E106" s="3" t="s">
        <v>211</v>
      </c>
      <c r="F106" s="3" t="s">
        <v>128</v>
      </c>
      <c r="G106" s="10">
        <v>0</v>
      </c>
      <c r="H106" s="3" t="s">
        <v>73</v>
      </c>
      <c r="I106" s="41">
        <v>2.8500000000000001E-2</v>
      </c>
      <c r="J106" s="41">
        <v>-9.9999999998340947E-3</v>
      </c>
      <c r="K106" s="10">
        <v>23310.845528000002</v>
      </c>
      <c r="L106" s="10">
        <v>100.73</v>
      </c>
      <c r="M106" s="10">
        <v>23.481014697999999</v>
      </c>
      <c r="N106" s="41">
        <v>9.4486918299473426E-4</v>
      </c>
      <c r="O106" s="41">
        <v>2.0267321932407927E-4</v>
      </c>
    </row>
    <row r="107" spans="2:15" ht="15" x14ac:dyDescent="0.25">
      <c r="B107" s="43" t="s">
        <v>1692</v>
      </c>
      <c r="C107" s="3" t="s">
        <v>1601</v>
      </c>
      <c r="D107" s="3" t="s">
        <v>1694</v>
      </c>
      <c r="E107" s="3" t="s">
        <v>211</v>
      </c>
      <c r="F107" s="3" t="s">
        <v>128</v>
      </c>
      <c r="G107" s="10">
        <v>3.5200000000102087</v>
      </c>
      <c r="H107" s="3" t="s">
        <v>73</v>
      </c>
      <c r="I107" s="41">
        <v>3.1E-2</v>
      </c>
      <c r="J107" s="41">
        <v>1.8700000000019503E-2</v>
      </c>
      <c r="K107" s="10">
        <v>25658.906231000001</v>
      </c>
      <c r="L107" s="10">
        <v>105.2</v>
      </c>
      <c r="M107" s="10">
        <v>26.99316936</v>
      </c>
      <c r="N107" s="41">
        <v>1.0861972622415712E-3</v>
      </c>
      <c r="O107" s="41">
        <v>2.3298790977790547E-4</v>
      </c>
    </row>
    <row r="108" spans="2:15" ht="15" x14ac:dyDescent="0.25">
      <c r="B108" s="43" t="s">
        <v>1692</v>
      </c>
      <c r="C108" s="3" t="s">
        <v>1601</v>
      </c>
      <c r="D108" s="3" t="s">
        <v>1695</v>
      </c>
      <c r="E108" s="3" t="s">
        <v>211</v>
      </c>
      <c r="F108" s="3" t="s">
        <v>128</v>
      </c>
      <c r="G108" s="10">
        <v>6.7099999999864313</v>
      </c>
      <c r="H108" s="3" t="s">
        <v>73</v>
      </c>
      <c r="I108" s="41">
        <v>3.1E-2</v>
      </c>
      <c r="J108" s="41">
        <v>1.8999999999965288E-2</v>
      </c>
      <c r="K108" s="10">
        <v>33108.263463000003</v>
      </c>
      <c r="L108" s="10">
        <v>109.21</v>
      </c>
      <c r="M108" s="10">
        <v>36.157534526000006</v>
      </c>
      <c r="N108" s="41">
        <v>1.4549686436504579E-3</v>
      </c>
      <c r="O108" s="41">
        <v>3.1208889477123602E-4</v>
      </c>
    </row>
    <row r="109" spans="2:15" ht="15" x14ac:dyDescent="0.25">
      <c r="B109" s="43" t="s">
        <v>1696</v>
      </c>
      <c r="C109" s="3" t="s">
        <v>1570</v>
      </c>
      <c r="D109" s="3" t="s">
        <v>1697</v>
      </c>
      <c r="E109" s="3" t="s">
        <v>211</v>
      </c>
      <c r="F109" s="3" t="s">
        <v>128</v>
      </c>
      <c r="G109" s="10">
        <v>1.05</v>
      </c>
      <c r="H109" s="3" t="s">
        <v>73</v>
      </c>
      <c r="I109" s="41">
        <v>4.9400000000000006E-2</v>
      </c>
      <c r="J109" s="41">
        <v>1.3800000000000002E-2</v>
      </c>
      <c r="K109" s="10">
        <v>18750.009999999998</v>
      </c>
      <c r="L109" s="10">
        <v>104.65</v>
      </c>
      <c r="M109" s="10">
        <v>19.62189</v>
      </c>
      <c r="N109" s="41">
        <v>7.895791306962431E-4</v>
      </c>
      <c r="O109" s="41">
        <v>1.6936370368447856E-4</v>
      </c>
    </row>
    <row r="110" spans="2:15" ht="15" x14ac:dyDescent="0.25">
      <c r="B110" s="43" t="s">
        <v>1698</v>
      </c>
      <c r="C110" s="3" t="s">
        <v>1601</v>
      </c>
      <c r="D110" s="3" t="s">
        <v>1699</v>
      </c>
      <c r="E110" s="3" t="s">
        <v>211</v>
      </c>
      <c r="F110" s="3" t="s">
        <v>128</v>
      </c>
      <c r="G110" s="10">
        <v>0.58999999998899733</v>
      </c>
      <c r="H110" s="3" t="s">
        <v>73</v>
      </c>
      <c r="I110" s="41">
        <v>0.04</v>
      </c>
      <c r="J110" s="41">
        <v>1.9800000000244511E-2</v>
      </c>
      <c r="K110" s="10">
        <v>15667.637755</v>
      </c>
      <c r="L110" s="10">
        <v>102.23</v>
      </c>
      <c r="M110" s="10">
        <v>16.017026077000001</v>
      </c>
      <c r="N110" s="41">
        <v>6.4452045782627037E-4</v>
      </c>
      <c r="O110" s="41">
        <v>1.3824880571706365E-4</v>
      </c>
    </row>
    <row r="111" spans="2:15" ht="15" x14ac:dyDescent="0.25">
      <c r="B111" s="43" t="s">
        <v>1698</v>
      </c>
      <c r="C111" s="3" t="s">
        <v>1601</v>
      </c>
      <c r="D111" s="3" t="s">
        <v>1700</v>
      </c>
      <c r="E111" s="3" t="s">
        <v>211</v>
      </c>
      <c r="F111" s="3" t="s">
        <v>128</v>
      </c>
      <c r="G111" s="10">
        <v>0.17</v>
      </c>
      <c r="H111" s="3" t="s">
        <v>73</v>
      </c>
      <c r="I111" s="41">
        <v>0</v>
      </c>
      <c r="J111" s="41">
        <v>1.5100000000000001E-2</v>
      </c>
      <c r="K111" s="10">
        <v>36.26</v>
      </c>
      <c r="L111" s="10">
        <v>99.734399999999994</v>
      </c>
      <c r="M111" s="10">
        <v>3.6159999999999998E-2</v>
      </c>
      <c r="N111" s="41">
        <v>1.4550678536051394E-6</v>
      </c>
      <c r="O111" s="41">
        <v>3.1211017517837191E-7</v>
      </c>
    </row>
    <row r="112" spans="2:15" ht="15" x14ac:dyDescent="0.25">
      <c r="B112" s="43" t="s">
        <v>1701</v>
      </c>
      <c r="C112" s="3" t="s">
        <v>1601</v>
      </c>
      <c r="D112" s="3" t="s">
        <v>1702</v>
      </c>
      <c r="E112" s="3" t="s">
        <v>211</v>
      </c>
      <c r="F112" s="3" t="s">
        <v>128</v>
      </c>
      <c r="G112" s="10">
        <v>4.38</v>
      </c>
      <c r="H112" s="3" t="s">
        <v>73</v>
      </c>
      <c r="I112" s="41">
        <v>5.4900000000000004E-2</v>
      </c>
      <c r="J112" s="41">
        <v>1.54E-2</v>
      </c>
      <c r="K112" s="10">
        <v>5149.18</v>
      </c>
      <c r="L112" s="10">
        <v>122.36</v>
      </c>
      <c r="M112" s="10">
        <v>6.3005399999999998</v>
      </c>
      <c r="N112" s="41">
        <v>2.5353189198985967E-4</v>
      </c>
      <c r="O112" s="41">
        <v>5.4382263360573552E-5</v>
      </c>
    </row>
    <row r="113" spans="2:15" ht="15" x14ac:dyDescent="0.25">
      <c r="B113" s="43" t="s">
        <v>1701</v>
      </c>
      <c r="C113" s="3" t="s">
        <v>1601</v>
      </c>
      <c r="D113" s="3" t="s">
        <v>1703</v>
      </c>
      <c r="E113" s="3" t="s">
        <v>211</v>
      </c>
      <c r="F113" s="3" t="s">
        <v>128</v>
      </c>
      <c r="G113" s="10">
        <v>4.38</v>
      </c>
      <c r="H113" s="3" t="s">
        <v>73</v>
      </c>
      <c r="I113" s="41">
        <v>5.3899999999999997E-2</v>
      </c>
      <c r="J113" s="41">
        <v>1.5100000000000001E-2</v>
      </c>
      <c r="K113" s="10">
        <v>4419</v>
      </c>
      <c r="L113" s="10">
        <v>122</v>
      </c>
      <c r="M113" s="10">
        <v>5.3911800000000003</v>
      </c>
      <c r="N113" s="41">
        <v>2.1693951081302424E-4</v>
      </c>
      <c r="O113" s="41">
        <v>4.6533244862227198E-5</v>
      </c>
    </row>
    <row r="114" spans="2:15" ht="15" x14ac:dyDescent="0.25">
      <c r="B114" s="43" t="s">
        <v>1701</v>
      </c>
      <c r="C114" s="3" t="s">
        <v>1601</v>
      </c>
      <c r="D114" s="3" t="s">
        <v>1704</v>
      </c>
      <c r="E114" s="3" t="s">
        <v>211</v>
      </c>
      <c r="F114" s="3" t="s">
        <v>128</v>
      </c>
      <c r="G114" s="10">
        <v>4.5599999999999996</v>
      </c>
      <c r="H114" s="3" t="s">
        <v>73</v>
      </c>
      <c r="I114" s="41">
        <v>5.2600000000000001E-2</v>
      </c>
      <c r="J114" s="41">
        <v>1.2600000000000002E-2</v>
      </c>
      <c r="K114" s="10">
        <v>2800.66</v>
      </c>
      <c r="L114" s="10">
        <v>122.66</v>
      </c>
      <c r="M114" s="10">
        <v>3.4352900000000002</v>
      </c>
      <c r="N114" s="41">
        <v>1.3823506766623894E-4</v>
      </c>
      <c r="O114" s="41">
        <v>2.9651243464837098E-5</v>
      </c>
    </row>
    <row r="115" spans="2:15" ht="15" x14ac:dyDescent="0.25">
      <c r="B115" s="43" t="s">
        <v>1705</v>
      </c>
      <c r="C115" s="3" t="s">
        <v>1570</v>
      </c>
      <c r="D115" s="3" t="s">
        <v>1706</v>
      </c>
      <c r="E115" s="3" t="s">
        <v>211</v>
      </c>
      <c r="F115" s="3" t="s">
        <v>128</v>
      </c>
      <c r="G115" s="10">
        <v>4.29</v>
      </c>
      <c r="H115" s="3" t="s">
        <v>73</v>
      </c>
      <c r="I115" s="41">
        <v>4.4999999999999998E-2</v>
      </c>
      <c r="J115" s="41">
        <v>1.7600000000000001E-2</v>
      </c>
      <c r="K115" s="10">
        <v>37499.99</v>
      </c>
      <c r="L115" s="10">
        <v>112.17</v>
      </c>
      <c r="M115" s="10">
        <v>42.063739999999996</v>
      </c>
      <c r="N115" s="41">
        <v>1.6926326293253495E-3</v>
      </c>
      <c r="O115" s="41">
        <v>3.6306751272282883E-4</v>
      </c>
    </row>
    <row r="116" spans="2:15" ht="15" x14ac:dyDescent="0.25">
      <c r="B116" s="43" t="s">
        <v>1707</v>
      </c>
      <c r="C116" s="3" t="s">
        <v>1570</v>
      </c>
      <c r="D116" s="3" t="s">
        <v>1708</v>
      </c>
      <c r="E116" s="3" t="s">
        <v>211</v>
      </c>
      <c r="F116" s="3" t="s">
        <v>72</v>
      </c>
      <c r="G116" s="10">
        <v>1.30999999999784</v>
      </c>
      <c r="H116" s="3" t="s">
        <v>73</v>
      </c>
      <c r="I116" s="41">
        <v>3.4799999999999998E-2</v>
      </c>
      <c r="J116" s="41">
        <v>1.3599999999910883E-2</v>
      </c>
      <c r="K116" s="10">
        <v>26022.115312999998</v>
      </c>
      <c r="L116" s="10">
        <v>105.56</v>
      </c>
      <c r="M116" s="10">
        <v>27.468944923999999</v>
      </c>
      <c r="N116" s="41">
        <v>1.1053423321726347E-3</v>
      </c>
      <c r="O116" s="41">
        <v>2.3709450254963193E-4</v>
      </c>
    </row>
    <row r="117" spans="2:15" ht="15" x14ac:dyDescent="0.25">
      <c r="B117" s="43" t="s">
        <v>1709</v>
      </c>
      <c r="C117" s="3" t="s">
        <v>1601</v>
      </c>
      <c r="D117" s="3" t="s">
        <v>1710</v>
      </c>
      <c r="E117" s="3" t="s">
        <v>211</v>
      </c>
      <c r="F117" s="3" t="s">
        <v>128</v>
      </c>
      <c r="G117" s="10">
        <v>3.61</v>
      </c>
      <c r="H117" s="3" t="s">
        <v>73</v>
      </c>
      <c r="I117" s="41">
        <v>4.5999999999999999E-2</v>
      </c>
      <c r="J117" s="41">
        <v>2.12E-2</v>
      </c>
      <c r="K117" s="10">
        <v>136000</v>
      </c>
      <c r="L117" s="10">
        <v>112.47</v>
      </c>
      <c r="M117" s="10">
        <v>152.95920000000001</v>
      </c>
      <c r="N117" s="41">
        <v>6.155033596049758E-3</v>
      </c>
      <c r="O117" s="41">
        <v>1.3202467562816269E-3</v>
      </c>
    </row>
    <row r="118" spans="2:15" ht="15" x14ac:dyDescent="0.25">
      <c r="B118" s="43" t="s">
        <v>1711</v>
      </c>
      <c r="C118" s="3" t="s">
        <v>1570</v>
      </c>
      <c r="D118" s="3" t="s">
        <v>1712</v>
      </c>
      <c r="E118" s="3" t="s">
        <v>211</v>
      </c>
      <c r="F118" s="3" t="s">
        <v>128</v>
      </c>
      <c r="G118" s="10">
        <v>1.1799999999960349</v>
      </c>
      <c r="H118" s="3" t="s">
        <v>73</v>
      </c>
      <c r="I118" s="41">
        <v>4.2999999999999997E-2</v>
      </c>
      <c r="J118" s="41">
        <v>1.5199999999996161E-2</v>
      </c>
      <c r="K118" s="10">
        <v>86235.130288</v>
      </c>
      <c r="L118" s="10">
        <v>108.18</v>
      </c>
      <c r="M118" s="10">
        <v>93.289163946000002</v>
      </c>
      <c r="N118" s="41">
        <v>3.7539287485487882E-3</v>
      </c>
      <c r="O118" s="41">
        <v>8.052128678492788E-4</v>
      </c>
    </row>
    <row r="119" spans="2:15" ht="15" x14ac:dyDescent="0.25">
      <c r="B119" s="43" t="s">
        <v>1713</v>
      </c>
      <c r="C119" s="3" t="s">
        <v>1601</v>
      </c>
      <c r="D119" s="3" t="s">
        <v>1714</v>
      </c>
      <c r="E119" s="3" t="s">
        <v>211</v>
      </c>
      <c r="F119" s="3" t="s">
        <v>247</v>
      </c>
      <c r="G119" s="10">
        <v>7.5792454135442187</v>
      </c>
      <c r="H119" s="3" t="s">
        <v>73</v>
      </c>
      <c r="I119" s="41">
        <v>5.0000000000000001E-3</v>
      </c>
      <c r="J119" s="41">
        <v>0.5</v>
      </c>
      <c r="K119" s="10">
        <v>0</v>
      </c>
      <c r="L119" s="10">
        <v>100.1134</v>
      </c>
      <c r="M119" s="10">
        <v>0.36138999999991483</v>
      </c>
      <c r="N119" s="41">
        <v>1.4542228197296389E-5</v>
      </c>
      <c r="O119" s="41">
        <v>3.1192891650355435E-6</v>
      </c>
    </row>
    <row r="120" spans="2:15" ht="15" x14ac:dyDescent="0.25">
      <c r="B120" s="43" t="s">
        <v>1713</v>
      </c>
      <c r="C120" s="3" t="s">
        <v>1601</v>
      </c>
      <c r="D120" s="3" t="s">
        <v>1715</v>
      </c>
      <c r="E120" s="3" t="s">
        <v>211</v>
      </c>
      <c r="F120" s="3" t="s">
        <v>247</v>
      </c>
      <c r="G120" s="10">
        <v>9.4599999999999991</v>
      </c>
      <c r="H120" s="3" t="s">
        <v>73</v>
      </c>
      <c r="I120" s="41">
        <v>4.4999999999999998E-2</v>
      </c>
      <c r="J120" s="41">
        <v>2.8399999999999995E-2</v>
      </c>
      <c r="K120" s="10">
        <v>62682.06</v>
      </c>
      <c r="L120" s="10">
        <v>116.9</v>
      </c>
      <c r="M120" s="10">
        <v>73.275329999999997</v>
      </c>
      <c r="N120" s="41">
        <v>2.9485779077795433E-3</v>
      </c>
      <c r="O120" s="41">
        <v>6.3246615272547044E-4</v>
      </c>
    </row>
    <row r="121" spans="2:15" ht="15" x14ac:dyDescent="0.25">
      <c r="B121" s="43" t="s">
        <v>1713</v>
      </c>
      <c r="C121" s="3" t="s">
        <v>1601</v>
      </c>
      <c r="D121" s="3" t="s">
        <v>1716</v>
      </c>
      <c r="E121" s="3" t="s">
        <v>211</v>
      </c>
      <c r="F121" s="3" t="s">
        <v>247</v>
      </c>
      <c r="G121" s="10">
        <v>9.48</v>
      </c>
      <c r="H121" s="3" t="s">
        <v>73</v>
      </c>
      <c r="I121" s="41">
        <v>4.4999999999999998E-2</v>
      </c>
      <c r="J121" s="41">
        <v>2.7699999999999999E-2</v>
      </c>
      <c r="K121" s="10">
        <v>12297.79</v>
      </c>
      <c r="L121" s="10">
        <v>117.62</v>
      </c>
      <c r="M121" s="10">
        <v>14.46466</v>
      </c>
      <c r="N121" s="41">
        <v>5.8205369964956075E-4</v>
      </c>
      <c r="O121" s="41">
        <v>1.2484976677255502E-4</v>
      </c>
    </row>
    <row r="122" spans="2:15" ht="15" x14ac:dyDescent="0.25">
      <c r="B122" s="43" t="s">
        <v>1713</v>
      </c>
      <c r="C122" s="3" t="s">
        <v>1601</v>
      </c>
      <c r="D122" s="3" t="s">
        <v>1717</v>
      </c>
      <c r="E122" s="3" t="s">
        <v>211</v>
      </c>
      <c r="F122" s="3" t="s">
        <v>247</v>
      </c>
      <c r="G122" s="10">
        <v>9.4500000000000011</v>
      </c>
      <c r="H122" s="3" t="s">
        <v>73</v>
      </c>
      <c r="I122" s="41">
        <v>4.4999999999999998E-2</v>
      </c>
      <c r="J122" s="41">
        <v>2.9100000000000008E-2</v>
      </c>
      <c r="K122" s="10">
        <v>45035.38</v>
      </c>
      <c r="L122" s="10">
        <v>116.1</v>
      </c>
      <c r="M122" s="10">
        <v>52.286079999999998</v>
      </c>
      <c r="N122" s="41">
        <v>2.1039766094863555E-3</v>
      </c>
      <c r="O122" s="41">
        <v>4.5130026516013188E-4</v>
      </c>
    </row>
    <row r="123" spans="2:15" ht="15" x14ac:dyDescent="0.25">
      <c r="B123" s="43" t="s">
        <v>1713</v>
      </c>
      <c r="C123" s="3" t="s">
        <v>1601</v>
      </c>
      <c r="D123" s="3" t="s">
        <v>1718</v>
      </c>
      <c r="E123" s="3" t="s">
        <v>211</v>
      </c>
      <c r="F123" s="3" t="s">
        <v>247</v>
      </c>
      <c r="G123" s="10">
        <v>9.4300000000000015</v>
      </c>
      <c r="H123" s="3" t="s">
        <v>73</v>
      </c>
      <c r="I123" s="41">
        <v>4.4999999999999998E-2</v>
      </c>
      <c r="J123" s="41">
        <v>2.98E-2</v>
      </c>
      <c r="K123" s="10">
        <v>38993.35</v>
      </c>
      <c r="L123" s="10">
        <v>115.37</v>
      </c>
      <c r="M123" s="10">
        <v>44.986629999999998</v>
      </c>
      <c r="N123" s="41">
        <v>1.8102488704377371E-3</v>
      </c>
      <c r="O123" s="41">
        <v>3.8829604452391043E-4</v>
      </c>
    </row>
    <row r="124" spans="2:15" ht="15" x14ac:dyDescent="0.25">
      <c r="B124" s="43" t="s">
        <v>1713</v>
      </c>
      <c r="C124" s="3" t="s">
        <v>1601</v>
      </c>
      <c r="D124" s="3" t="s">
        <v>1719</v>
      </c>
      <c r="E124" s="3" t="s">
        <v>211</v>
      </c>
      <c r="F124" s="3" t="s">
        <v>247</v>
      </c>
      <c r="G124" s="10">
        <v>9.379999999999999</v>
      </c>
      <c r="H124" s="3" t="s">
        <v>73</v>
      </c>
      <c r="I124" s="41">
        <v>4.4999999999999998E-2</v>
      </c>
      <c r="J124" s="41">
        <v>3.2300000000000002E-2</v>
      </c>
      <c r="K124" s="10">
        <v>46311.95</v>
      </c>
      <c r="L124" s="10">
        <v>113.1</v>
      </c>
      <c r="M124" s="10">
        <v>52.378819999999997</v>
      </c>
      <c r="N124" s="41">
        <v>2.1077084400378857E-3</v>
      </c>
      <c r="O124" s="41">
        <v>4.521007379932636E-4</v>
      </c>
    </row>
    <row r="125" spans="2:15" ht="15" x14ac:dyDescent="0.25">
      <c r="B125" s="43" t="s">
        <v>1713</v>
      </c>
      <c r="C125" s="3" t="s">
        <v>1601</v>
      </c>
      <c r="D125" s="3" t="s">
        <v>1720</v>
      </c>
      <c r="E125" s="3" t="s">
        <v>211</v>
      </c>
      <c r="F125" s="3" t="s">
        <v>247</v>
      </c>
      <c r="G125" s="10">
        <v>9.1900000000000013</v>
      </c>
      <c r="H125" s="3" t="s">
        <v>73</v>
      </c>
      <c r="I125" s="41">
        <v>4.4999999999999998E-2</v>
      </c>
      <c r="J125" s="41">
        <v>4.0900000000000006E-2</v>
      </c>
      <c r="K125" s="10">
        <v>32575.13</v>
      </c>
      <c r="L125" s="10">
        <v>104.47</v>
      </c>
      <c r="M125" s="10">
        <v>34.031239999999997</v>
      </c>
      <c r="N125" s="41">
        <v>1.3694071720774712E-3</v>
      </c>
      <c r="O125" s="41">
        <v>2.937360696332195E-4</v>
      </c>
    </row>
    <row r="126" spans="2:15" ht="15" x14ac:dyDescent="0.25">
      <c r="B126" s="43" t="s">
        <v>1713</v>
      </c>
      <c r="C126" s="3" t="s">
        <v>1601</v>
      </c>
      <c r="D126" s="3" t="s">
        <v>1721</v>
      </c>
      <c r="E126" s="3" t="s">
        <v>211</v>
      </c>
      <c r="F126" s="3" t="s">
        <v>247</v>
      </c>
      <c r="G126" s="10">
        <v>9.09</v>
      </c>
      <c r="H126" s="3" t="s">
        <v>73</v>
      </c>
      <c r="I126" s="41">
        <v>4.4999999999999998E-2</v>
      </c>
      <c r="J126" s="41">
        <v>4.5899999999999996E-2</v>
      </c>
      <c r="K126" s="10">
        <v>42597.7</v>
      </c>
      <c r="L126" s="10">
        <v>99.97</v>
      </c>
      <c r="M126" s="10">
        <v>42.584919999999997</v>
      </c>
      <c r="N126" s="41">
        <v>1.7136047605184339E-3</v>
      </c>
      <c r="O126" s="41">
        <v>3.6756600777535826E-4</v>
      </c>
    </row>
    <row r="127" spans="2:15" ht="15" x14ac:dyDescent="0.25">
      <c r="B127" s="43" t="s">
        <v>1713</v>
      </c>
      <c r="C127" s="3" t="s">
        <v>1601</v>
      </c>
      <c r="D127" s="3" t="s">
        <v>1722</v>
      </c>
      <c r="E127" s="3" t="s">
        <v>211</v>
      </c>
      <c r="F127" s="3" t="s">
        <v>247</v>
      </c>
      <c r="G127" s="10">
        <v>9.09</v>
      </c>
      <c r="H127" s="3" t="s">
        <v>73</v>
      </c>
      <c r="I127" s="41">
        <v>4.4999999999999998E-2</v>
      </c>
      <c r="J127" s="41">
        <v>4.5899999999999996E-2</v>
      </c>
      <c r="K127" s="10">
        <v>17454.68</v>
      </c>
      <c r="L127" s="10">
        <v>99.95</v>
      </c>
      <c r="M127" s="10">
        <v>17.44595</v>
      </c>
      <c r="N127" s="41">
        <v>7.020199397290537E-4</v>
      </c>
      <c r="O127" s="41">
        <v>1.5058237031673446E-4</v>
      </c>
    </row>
    <row r="128" spans="2:15" ht="15" x14ac:dyDescent="0.25">
      <c r="B128" s="43" t="s">
        <v>1713</v>
      </c>
      <c r="C128" s="3" t="s">
        <v>1570</v>
      </c>
      <c r="D128" s="3" t="s">
        <v>1723</v>
      </c>
      <c r="E128" s="3" t="s">
        <v>211</v>
      </c>
      <c r="F128" s="3" t="s">
        <v>247</v>
      </c>
      <c r="G128" s="10">
        <v>9.4599999999999991</v>
      </c>
      <c r="H128" s="3" t="s">
        <v>73</v>
      </c>
      <c r="I128" s="41">
        <v>4.4999999999999998E-2</v>
      </c>
      <c r="J128" s="41">
        <v>2.8600000000000004E-2</v>
      </c>
      <c r="K128" s="10">
        <v>42373.68</v>
      </c>
      <c r="L128" s="10">
        <v>116.7</v>
      </c>
      <c r="M128" s="10">
        <v>49.45008</v>
      </c>
      <c r="N128" s="41">
        <v>1.9898567966317045E-3</v>
      </c>
      <c r="O128" s="41">
        <v>4.2682171270421755E-4</v>
      </c>
    </row>
    <row r="129" spans="2:15" ht="15" x14ac:dyDescent="0.25">
      <c r="B129" s="43" t="s">
        <v>1713</v>
      </c>
      <c r="C129" s="3" t="s">
        <v>1570</v>
      </c>
      <c r="D129" s="3" t="s">
        <v>1724</v>
      </c>
      <c r="E129" s="3" t="s">
        <v>211</v>
      </c>
      <c r="F129" s="3" t="s">
        <v>247</v>
      </c>
      <c r="G129" s="10">
        <v>9.4599999999999991</v>
      </c>
      <c r="H129" s="3" t="s">
        <v>73</v>
      </c>
      <c r="I129" s="41">
        <v>4.4999999999999998E-2</v>
      </c>
      <c r="J129" s="41">
        <v>2.8699999999999996E-2</v>
      </c>
      <c r="K129" s="10">
        <v>22517.67</v>
      </c>
      <c r="L129" s="10">
        <v>116.55</v>
      </c>
      <c r="M129" s="10">
        <v>26.244340000000001</v>
      </c>
      <c r="N129" s="41">
        <v>1.0560645871981059E-3</v>
      </c>
      <c r="O129" s="41">
        <v>2.2652448990156954E-4</v>
      </c>
    </row>
    <row r="130" spans="2:15" ht="15" x14ac:dyDescent="0.25">
      <c r="B130" s="43" t="s">
        <v>1725</v>
      </c>
      <c r="C130" s="3" t="s">
        <v>1570</v>
      </c>
      <c r="D130" s="3" t="s">
        <v>1726</v>
      </c>
      <c r="E130" s="3" t="s">
        <v>211</v>
      </c>
      <c r="F130" s="3" t="s">
        <v>128</v>
      </c>
      <c r="G130" s="10">
        <v>2.5399999999999996</v>
      </c>
      <c r="H130" s="3" t="s">
        <v>46</v>
      </c>
      <c r="I130" s="41">
        <v>1.04E-2</v>
      </c>
      <c r="J130" s="41">
        <v>1.2100000000000001E-2</v>
      </c>
      <c r="K130" s="10">
        <v>86296</v>
      </c>
      <c r="L130" s="10">
        <v>99.63</v>
      </c>
      <c r="M130" s="10">
        <v>347.67259999999999</v>
      </c>
      <c r="N130" s="41">
        <v>1.3990244022105039E-2</v>
      </c>
      <c r="O130" s="41">
        <v>3.000889272420355E-3</v>
      </c>
    </row>
    <row r="131" spans="2:15" ht="15" x14ac:dyDescent="0.25">
      <c r="B131" s="43" t="s">
        <v>1727</v>
      </c>
      <c r="C131" s="3" t="s">
        <v>1570</v>
      </c>
      <c r="D131" s="3" t="s">
        <v>1728</v>
      </c>
      <c r="E131" s="3" t="s">
        <v>211</v>
      </c>
      <c r="F131" s="3" t="s">
        <v>72</v>
      </c>
      <c r="G131" s="10">
        <v>2.92</v>
      </c>
      <c r="H131" s="3" t="s">
        <v>73</v>
      </c>
      <c r="I131" s="41">
        <v>4.9500000000000002E-2</v>
      </c>
      <c r="J131" s="41">
        <v>2.2700000000000001E-2</v>
      </c>
      <c r="K131" s="10">
        <v>50000</v>
      </c>
      <c r="L131" s="10">
        <v>108.08</v>
      </c>
      <c r="M131" s="10">
        <v>54.04</v>
      </c>
      <c r="N131" s="41">
        <v>2.1745538387395393E-3</v>
      </c>
      <c r="O131" s="41">
        <v>4.6643898967475719E-4</v>
      </c>
    </row>
    <row r="132" spans="2:15" ht="15" x14ac:dyDescent="0.25">
      <c r="B132" s="43" t="s">
        <v>1727</v>
      </c>
      <c r="C132" s="3" t="s">
        <v>1570</v>
      </c>
      <c r="D132" s="3" t="s">
        <v>1729</v>
      </c>
      <c r="E132" s="3" t="s">
        <v>211</v>
      </c>
      <c r="F132" s="3" t="s">
        <v>72</v>
      </c>
      <c r="G132" s="10">
        <v>2.4700000000000006</v>
      </c>
      <c r="H132" s="3" t="s">
        <v>73</v>
      </c>
      <c r="I132" s="41">
        <v>3.7100000000000001E-2</v>
      </c>
      <c r="J132" s="41">
        <v>2.2300000000000004E-2</v>
      </c>
      <c r="K132" s="10">
        <v>18750</v>
      </c>
      <c r="L132" s="10">
        <v>103.9</v>
      </c>
      <c r="M132" s="10">
        <v>19.481249999999999</v>
      </c>
      <c r="N132" s="41">
        <v>7.8391981811518595E-4</v>
      </c>
      <c r="O132" s="41">
        <v>1.6814978844562108E-4</v>
      </c>
    </row>
    <row r="133" spans="2:15" ht="15" x14ac:dyDescent="0.25">
      <c r="B133" s="43" t="s">
        <v>1730</v>
      </c>
      <c r="C133" s="3" t="s">
        <v>1570</v>
      </c>
      <c r="D133" s="3" t="s">
        <v>1731</v>
      </c>
      <c r="E133" s="3" t="s">
        <v>211</v>
      </c>
      <c r="F133" s="3" t="s">
        <v>128</v>
      </c>
      <c r="G133" s="10">
        <v>2.4</v>
      </c>
      <c r="H133" s="3" t="s">
        <v>73</v>
      </c>
      <c r="I133" s="41">
        <v>2.1499999999999998E-2</v>
      </c>
      <c r="J133" s="41">
        <v>1.1099999999999999E-2</v>
      </c>
      <c r="K133" s="10">
        <v>57745.67</v>
      </c>
      <c r="L133" s="10">
        <v>102.69</v>
      </c>
      <c r="M133" s="10">
        <v>59.299030000000002</v>
      </c>
      <c r="N133" s="41">
        <v>2.3861756720953203E-3</v>
      </c>
      <c r="O133" s="41">
        <v>5.1183159959091633E-4</v>
      </c>
    </row>
    <row r="134" spans="2:15" ht="15" x14ac:dyDescent="0.25">
      <c r="B134" s="43" t="s">
        <v>1732</v>
      </c>
      <c r="C134" s="3" t="s">
        <v>1570</v>
      </c>
      <c r="D134" s="3" t="s">
        <v>1733</v>
      </c>
      <c r="E134" s="3" t="s">
        <v>211</v>
      </c>
      <c r="F134" s="3" t="s">
        <v>128</v>
      </c>
      <c r="G134" s="10">
        <v>0.99999999368025771</v>
      </c>
      <c r="H134" s="3" t="s">
        <v>73</v>
      </c>
      <c r="I134" s="41">
        <v>2E-3</v>
      </c>
      <c r="J134" s="41">
        <v>0.5</v>
      </c>
      <c r="K134" s="10">
        <v>0</v>
      </c>
      <c r="L134" s="10">
        <v>100.04859999999999</v>
      </c>
      <c r="M134" s="10">
        <v>5.67220610000021E-2</v>
      </c>
      <c r="N134" s="41">
        <v>2.2824791911319925E-6</v>
      </c>
      <c r="O134" s="41">
        <v>4.8958883836252639E-7</v>
      </c>
    </row>
    <row r="135" spans="2:15" ht="15" x14ac:dyDescent="0.25">
      <c r="B135" s="43" t="s">
        <v>1734</v>
      </c>
      <c r="C135" s="3" t="s">
        <v>1570</v>
      </c>
      <c r="D135" s="3" t="s">
        <v>1735</v>
      </c>
      <c r="E135" s="3" t="s">
        <v>211</v>
      </c>
      <c r="F135" s="3" t="s">
        <v>72</v>
      </c>
      <c r="G135" s="10">
        <v>1.5300000000096612</v>
      </c>
      <c r="H135" s="3" t="s">
        <v>73</v>
      </c>
      <c r="I135" s="41">
        <v>5.9200000000000003E-2</v>
      </c>
      <c r="J135" s="41">
        <v>1.3399999999877409E-2</v>
      </c>
      <c r="K135" s="10">
        <v>23868.214474</v>
      </c>
      <c r="L135" s="10">
        <v>108.37</v>
      </c>
      <c r="M135" s="10">
        <v>25.865984029</v>
      </c>
      <c r="N135" s="41">
        <v>1.0408396532760468E-3</v>
      </c>
      <c r="O135" s="41">
        <v>2.2325876124038057E-4</v>
      </c>
    </row>
    <row r="136" spans="2:15" ht="15" x14ac:dyDescent="0.25">
      <c r="B136" s="43" t="s">
        <v>1734</v>
      </c>
      <c r="C136" s="3" t="s">
        <v>1570</v>
      </c>
      <c r="D136" s="3" t="s">
        <v>1736</v>
      </c>
      <c r="E136" s="3" t="s">
        <v>211</v>
      </c>
      <c r="F136" s="3" t="s">
        <v>72</v>
      </c>
      <c r="G136" s="10">
        <v>4.5500000000106429</v>
      </c>
      <c r="H136" s="3" t="s">
        <v>73</v>
      </c>
      <c r="I136" s="41">
        <v>3.5000000000000003E-2</v>
      </c>
      <c r="J136" s="41">
        <v>3.4299999999888392E-2</v>
      </c>
      <c r="K136" s="10">
        <v>41381.345394999997</v>
      </c>
      <c r="L136" s="10">
        <v>100.77</v>
      </c>
      <c r="M136" s="10">
        <v>41.69998176</v>
      </c>
      <c r="N136" s="41">
        <v>1.6779951038411688E-3</v>
      </c>
      <c r="O136" s="41">
        <v>3.5992778241284611E-4</v>
      </c>
    </row>
    <row r="137" spans="2:15" ht="15" x14ac:dyDescent="0.25">
      <c r="B137" s="43" t="s">
        <v>1737</v>
      </c>
      <c r="C137" s="3" t="s">
        <v>1601</v>
      </c>
      <c r="D137" s="3" t="s">
        <v>1738</v>
      </c>
      <c r="E137" s="3" t="s">
        <v>211</v>
      </c>
      <c r="F137" s="3" t="s">
        <v>128</v>
      </c>
      <c r="G137" s="10">
        <v>2.5899999999968868</v>
      </c>
      <c r="H137" s="3" t="s">
        <v>73</v>
      </c>
      <c r="I137" s="41">
        <v>2.86E-2</v>
      </c>
      <c r="J137" s="41">
        <v>2.7200000000005189E-2</v>
      </c>
      <c r="K137" s="10">
        <v>147519.26860899999</v>
      </c>
      <c r="L137" s="10">
        <v>100.88</v>
      </c>
      <c r="M137" s="10">
        <v>148.817438173</v>
      </c>
      <c r="N137" s="41">
        <v>5.9883703081140115E-3</v>
      </c>
      <c r="O137" s="41">
        <v>1.2844976962879304E-3</v>
      </c>
    </row>
    <row r="138" spans="2:15" ht="15" x14ac:dyDescent="0.25">
      <c r="B138" s="43" t="s">
        <v>1739</v>
      </c>
      <c r="C138" s="3" t="s">
        <v>1601</v>
      </c>
      <c r="D138" s="3" t="s">
        <v>1740</v>
      </c>
      <c r="E138" s="3" t="s">
        <v>211</v>
      </c>
      <c r="F138" s="3" t="s">
        <v>247</v>
      </c>
      <c r="G138" s="10">
        <v>5.3999999999999995</v>
      </c>
      <c r="H138" s="3" t="s">
        <v>73</v>
      </c>
      <c r="I138" s="41">
        <v>0.03</v>
      </c>
      <c r="J138" s="41">
        <v>1.9900000000000001E-2</v>
      </c>
      <c r="K138" s="10">
        <v>44869.89</v>
      </c>
      <c r="L138" s="10">
        <v>105.93</v>
      </c>
      <c r="M138" s="10">
        <v>47.530670000000001</v>
      </c>
      <c r="N138" s="41">
        <v>1.9126202980451934E-3</v>
      </c>
      <c r="O138" s="41">
        <v>4.1025458351895433E-4</v>
      </c>
    </row>
    <row r="139" spans="2:15" ht="15" x14ac:dyDescent="0.25">
      <c r="B139" s="43" t="s">
        <v>1739</v>
      </c>
      <c r="C139" s="3" t="s">
        <v>1601</v>
      </c>
      <c r="D139" s="3" t="s">
        <v>1741</v>
      </c>
      <c r="E139" s="3" t="s">
        <v>211</v>
      </c>
      <c r="F139" s="3" t="s">
        <v>247</v>
      </c>
      <c r="G139" s="10">
        <v>5.4000000000000012</v>
      </c>
      <c r="H139" s="3" t="s">
        <v>73</v>
      </c>
      <c r="I139" s="41">
        <v>0.03</v>
      </c>
      <c r="J139" s="41">
        <v>1.9900000000000004E-2</v>
      </c>
      <c r="K139" s="10">
        <v>3069.43</v>
      </c>
      <c r="L139" s="10">
        <v>105.93</v>
      </c>
      <c r="M139" s="10">
        <v>3.2514499999999997</v>
      </c>
      <c r="N139" s="41">
        <v>1.3083739968485704E-4</v>
      </c>
      <c r="O139" s="41">
        <v>2.8064453237934662E-5</v>
      </c>
    </row>
    <row r="140" spans="2:15" ht="15" x14ac:dyDescent="0.25">
      <c r="B140" s="43" t="s">
        <v>1742</v>
      </c>
      <c r="C140" s="3" t="s">
        <v>1570</v>
      </c>
      <c r="D140" s="3" t="s">
        <v>1743</v>
      </c>
      <c r="E140" s="3" t="s">
        <v>211</v>
      </c>
      <c r="F140" s="3" t="s">
        <v>128</v>
      </c>
      <c r="G140" s="10">
        <v>3.6100000000031334</v>
      </c>
      <c r="H140" s="3" t="s">
        <v>73</v>
      </c>
      <c r="I140" s="41">
        <v>2.6000000000000002E-2</v>
      </c>
      <c r="J140" s="41">
        <v>2.6900000000025449E-2</v>
      </c>
      <c r="K140" s="10">
        <v>118552.67199800001</v>
      </c>
      <c r="L140" s="10">
        <v>100.16</v>
      </c>
      <c r="M140" s="10">
        <v>118.742356273</v>
      </c>
      <c r="N140" s="41">
        <v>4.7781577841308313E-3</v>
      </c>
      <c r="O140" s="41">
        <v>1.0249086730491892E-3</v>
      </c>
    </row>
    <row r="141" spans="2:15" ht="15" x14ac:dyDescent="0.25">
      <c r="B141" s="43" t="s">
        <v>1744</v>
      </c>
      <c r="C141" s="3" t="s">
        <v>1601</v>
      </c>
      <c r="D141" s="3" t="s">
        <v>1745</v>
      </c>
      <c r="E141" s="3" t="s">
        <v>211</v>
      </c>
      <c r="F141" s="3" t="s">
        <v>247</v>
      </c>
      <c r="G141" s="10">
        <v>0.18999999999999997</v>
      </c>
      <c r="H141" s="3" t="s">
        <v>73</v>
      </c>
      <c r="I141" s="41">
        <v>2.6000000000000002E-2</v>
      </c>
      <c r="J141" s="41">
        <v>2.4899999999999999E-2</v>
      </c>
      <c r="K141" s="10">
        <v>33578</v>
      </c>
      <c r="L141" s="10">
        <v>100.16</v>
      </c>
      <c r="M141" s="10">
        <v>33.631720000000001</v>
      </c>
      <c r="N141" s="41">
        <v>1.353330603801135E-3</v>
      </c>
      <c r="O141" s="41">
        <v>2.9028766650304082E-4</v>
      </c>
    </row>
    <row r="142" spans="2:15" ht="15" x14ac:dyDescent="0.25">
      <c r="B142" s="43" t="s">
        <v>1744</v>
      </c>
      <c r="C142" s="3" t="s">
        <v>1601</v>
      </c>
      <c r="D142" s="3" t="s">
        <v>1746</v>
      </c>
      <c r="E142" s="3" t="s">
        <v>211</v>
      </c>
      <c r="F142" s="3" t="s">
        <v>247</v>
      </c>
      <c r="G142" s="10">
        <v>9.16</v>
      </c>
      <c r="H142" s="3" t="s">
        <v>73</v>
      </c>
      <c r="I142" s="41">
        <v>4.4999999999999998E-2</v>
      </c>
      <c r="J142" s="41">
        <v>4.2500000000000003E-2</v>
      </c>
      <c r="K142" s="10">
        <v>13205.07</v>
      </c>
      <c r="L142" s="10">
        <v>102.92</v>
      </c>
      <c r="M142" s="10">
        <v>13.59066</v>
      </c>
      <c r="N142" s="41">
        <v>5.4688419455965775E-4</v>
      </c>
      <c r="O142" s="41">
        <v>1.1730595335701582E-4</v>
      </c>
    </row>
    <row r="143" spans="2:15" ht="15" x14ac:dyDescent="0.25">
      <c r="B143" s="43" t="s">
        <v>1747</v>
      </c>
      <c r="C143" s="3" t="s">
        <v>1601</v>
      </c>
      <c r="D143" s="3" t="s">
        <v>1748</v>
      </c>
      <c r="E143" s="3" t="s">
        <v>211</v>
      </c>
      <c r="F143" s="3" t="s">
        <v>247</v>
      </c>
      <c r="G143" s="10">
        <v>2.25</v>
      </c>
      <c r="H143" s="3" t="s">
        <v>73</v>
      </c>
      <c r="I143" s="41">
        <v>2.2000000000000002E-2</v>
      </c>
      <c r="J143" s="41">
        <v>2.2000000000000002E-2</v>
      </c>
      <c r="K143" s="10">
        <v>1008.9999999999999</v>
      </c>
      <c r="L143" s="10">
        <v>100.06</v>
      </c>
      <c r="M143" s="10">
        <v>1.0096100000000001</v>
      </c>
      <c r="N143" s="41">
        <v>4.0626411938005673E-5</v>
      </c>
      <c r="O143" s="41">
        <v>8.7143128861127249E-6</v>
      </c>
    </row>
    <row r="144" spans="2:15" ht="15" x14ac:dyDescent="0.25">
      <c r="B144" s="43" t="s">
        <v>1747</v>
      </c>
      <c r="C144" s="3" t="s">
        <v>1570</v>
      </c>
      <c r="D144" s="3" t="s">
        <v>1749</v>
      </c>
      <c r="E144" s="3" t="s">
        <v>211</v>
      </c>
      <c r="F144" s="3" t="s">
        <v>247</v>
      </c>
      <c r="G144" s="10">
        <v>4.1999999999999993</v>
      </c>
      <c r="H144" s="3" t="s">
        <v>73</v>
      </c>
      <c r="I144" s="41">
        <v>2.4E-2</v>
      </c>
      <c r="J144" s="41">
        <v>2.4799999999999999E-2</v>
      </c>
      <c r="K144" s="10">
        <v>1020</v>
      </c>
      <c r="L144" s="10">
        <v>99.78</v>
      </c>
      <c r="M144" s="10">
        <v>1.01776</v>
      </c>
      <c r="N144" s="41">
        <v>4.0954365560983592E-5</v>
      </c>
      <c r="O144" s="41">
        <v>8.7846585146443532E-6</v>
      </c>
    </row>
    <row r="145" spans="2:15" ht="15" x14ac:dyDescent="0.25">
      <c r="B145" s="43" t="s">
        <v>1750</v>
      </c>
      <c r="C145" s="3" t="s">
        <v>1570</v>
      </c>
      <c r="D145" s="3" t="s">
        <v>1751</v>
      </c>
      <c r="E145" s="3" t="s">
        <v>211</v>
      </c>
      <c r="F145" s="3" t="s">
        <v>72</v>
      </c>
      <c r="G145" s="10">
        <v>17.117622632902119</v>
      </c>
      <c r="H145" s="3" t="s">
        <v>73</v>
      </c>
      <c r="I145" s="41">
        <v>6.0000000000000001E-3</v>
      </c>
      <c r="J145" s="41">
        <v>0.5</v>
      </c>
      <c r="K145" s="10">
        <v>0</v>
      </c>
      <c r="L145" s="10">
        <v>100.1016</v>
      </c>
      <c r="M145" s="10">
        <v>8.7659999999985416E-2</v>
      </c>
      <c r="N145" s="41">
        <v>3.5274128331583327E-6</v>
      </c>
      <c r="O145" s="41">
        <v>7.5662549657443396E-7</v>
      </c>
    </row>
    <row r="146" spans="2:15" ht="15" x14ac:dyDescent="0.25">
      <c r="B146" s="43" t="s">
        <v>1752</v>
      </c>
      <c r="C146" s="3" t="s">
        <v>1601</v>
      </c>
      <c r="D146" s="3" t="s">
        <v>1753</v>
      </c>
      <c r="E146" s="3" t="s">
        <v>211</v>
      </c>
      <c r="F146" s="3" t="s">
        <v>247</v>
      </c>
      <c r="G146" s="10">
        <v>2.2500000000000004</v>
      </c>
      <c r="H146" s="3" t="s">
        <v>73</v>
      </c>
      <c r="I146" s="41">
        <v>2.2000000000000002E-2</v>
      </c>
      <c r="J146" s="41">
        <v>1.9800000000000002E-2</v>
      </c>
      <c r="K146" s="10">
        <v>1005.94</v>
      </c>
      <c r="L146" s="10">
        <v>100.54</v>
      </c>
      <c r="M146" s="10">
        <v>1.0113700000000001</v>
      </c>
      <c r="N146" s="41">
        <v>4.0697233824685566E-5</v>
      </c>
      <c r="O146" s="41">
        <v>8.7295040893293712E-6</v>
      </c>
    </row>
    <row r="147" spans="2:15" ht="15" x14ac:dyDescent="0.25">
      <c r="B147" s="43" t="s">
        <v>1752</v>
      </c>
      <c r="C147" s="3" t="s">
        <v>1601</v>
      </c>
      <c r="D147" s="3" t="s">
        <v>1754</v>
      </c>
      <c r="E147" s="3" t="s">
        <v>211</v>
      </c>
      <c r="F147" s="3" t="s">
        <v>247</v>
      </c>
      <c r="G147" s="10">
        <v>2.25</v>
      </c>
      <c r="H147" s="3" t="s">
        <v>73</v>
      </c>
      <c r="I147" s="41">
        <v>2.2000000000000002E-2</v>
      </c>
      <c r="J147" s="41">
        <v>2.2200000000000001E-2</v>
      </c>
      <c r="K147" s="10">
        <v>620.41</v>
      </c>
      <c r="L147" s="10">
        <v>100.38</v>
      </c>
      <c r="M147" s="10">
        <v>0.62276999999999993</v>
      </c>
      <c r="N147" s="41">
        <v>2.506008316343121E-5</v>
      </c>
      <c r="O147" s="41">
        <v>5.3753554700175521E-6</v>
      </c>
    </row>
    <row r="148" spans="2:15" ht="15" x14ac:dyDescent="0.25">
      <c r="B148" s="43" t="s">
        <v>1752</v>
      </c>
      <c r="C148" s="3" t="s">
        <v>1570</v>
      </c>
      <c r="D148" s="3" t="s">
        <v>1755</v>
      </c>
      <c r="E148" s="3" t="s">
        <v>211</v>
      </c>
      <c r="F148" s="3" t="s">
        <v>247</v>
      </c>
      <c r="G148" s="10">
        <v>4.1900000000000004</v>
      </c>
      <c r="H148" s="3" t="s">
        <v>73</v>
      </c>
      <c r="I148" s="41">
        <v>2.4E-2</v>
      </c>
      <c r="J148" s="41">
        <v>2.5000000000000001E-3</v>
      </c>
      <c r="K148" s="10">
        <v>1801.99</v>
      </c>
      <c r="L148" s="10">
        <v>110.04</v>
      </c>
      <c r="M148" s="10">
        <v>1.9829100000000002</v>
      </c>
      <c r="N148" s="41">
        <v>7.9791720066155067E-5</v>
      </c>
      <c r="O148" s="41">
        <v>1.7115220892227478E-5</v>
      </c>
    </row>
    <row r="149" spans="2:15" ht="15" x14ac:dyDescent="0.25">
      <c r="B149" s="43" t="s">
        <v>1756</v>
      </c>
      <c r="C149" s="3" t="s">
        <v>1570</v>
      </c>
      <c r="D149" s="3" t="s">
        <v>1757</v>
      </c>
      <c r="E149" s="3" t="s">
        <v>211</v>
      </c>
      <c r="F149" s="3" t="s">
        <v>128</v>
      </c>
      <c r="G149" s="10">
        <v>6.0099999999972367</v>
      </c>
      <c r="H149" s="3" t="s">
        <v>73</v>
      </c>
      <c r="I149" s="41">
        <v>2.1899999999999999E-2</v>
      </c>
      <c r="J149" s="41">
        <v>2.3899999999952716E-2</v>
      </c>
      <c r="K149" s="10">
        <v>104681.91899000001</v>
      </c>
      <c r="L149" s="10">
        <v>98.96</v>
      </c>
      <c r="M149" s="10">
        <v>103.59322702999999</v>
      </c>
      <c r="N149" s="41">
        <v>4.1685612417746683E-3</v>
      </c>
      <c r="O149" s="41">
        <v>8.9415100209143123E-4</v>
      </c>
    </row>
    <row r="150" spans="2:15" ht="15" x14ac:dyDescent="0.25">
      <c r="B150" s="43" t="s">
        <v>1756</v>
      </c>
      <c r="C150" s="3" t="s">
        <v>1570</v>
      </c>
      <c r="D150" s="3" t="s">
        <v>1758</v>
      </c>
      <c r="E150" s="3" t="s">
        <v>211</v>
      </c>
      <c r="F150" s="3" t="s">
        <v>128</v>
      </c>
      <c r="G150" s="10">
        <v>5.7100000000005533</v>
      </c>
      <c r="H150" s="3" t="s">
        <v>73</v>
      </c>
      <c r="I150" s="41">
        <v>3.5000000000000003E-2</v>
      </c>
      <c r="J150" s="41">
        <v>3.6899999999987297E-2</v>
      </c>
      <c r="K150" s="10">
        <v>112780.351234</v>
      </c>
      <c r="L150" s="10">
        <v>99.21</v>
      </c>
      <c r="M150" s="10">
        <v>111.889386461</v>
      </c>
      <c r="N150" s="41">
        <v>4.5023962776273019E-3</v>
      </c>
      <c r="O150" s="41">
        <v>9.6575818608803283E-4</v>
      </c>
    </row>
    <row r="151" spans="2:15" ht="15" x14ac:dyDescent="0.25">
      <c r="B151" s="43" t="s">
        <v>1756</v>
      </c>
      <c r="C151" s="3" t="s">
        <v>1570</v>
      </c>
      <c r="D151" s="3" t="s">
        <v>1759</v>
      </c>
      <c r="E151" s="3" t="s">
        <v>211</v>
      </c>
      <c r="F151" s="3" t="s">
        <v>128</v>
      </c>
      <c r="G151" s="10">
        <v>9.9999878221263723E-3</v>
      </c>
      <c r="H151" s="3" t="s">
        <v>73</v>
      </c>
      <c r="I151" s="41">
        <v>2E-3</v>
      </c>
      <c r="J151" s="41">
        <v>0.5</v>
      </c>
      <c r="K151" s="10">
        <v>0</v>
      </c>
      <c r="L151" s="10">
        <v>100.0989</v>
      </c>
      <c r="M151" s="10">
        <v>3.6978545000003749E-2</v>
      </c>
      <c r="N151" s="41">
        <v>1.4880058656691516E-6</v>
      </c>
      <c r="O151" s="41">
        <v>3.1917533622213714E-7</v>
      </c>
    </row>
    <row r="152" spans="2:15" ht="15" x14ac:dyDescent="0.25">
      <c r="B152" s="43" t="s">
        <v>1756</v>
      </c>
      <c r="C152" s="3" t="s">
        <v>1570</v>
      </c>
      <c r="D152" s="3" t="s">
        <v>1760</v>
      </c>
      <c r="E152" s="3" t="s">
        <v>520</v>
      </c>
      <c r="F152" s="3" t="s">
        <v>128</v>
      </c>
      <c r="G152" s="10">
        <v>6.7100000000012674</v>
      </c>
      <c r="H152" s="3" t="s">
        <v>73</v>
      </c>
      <c r="I152" s="41">
        <v>2.7699999999999999E-2</v>
      </c>
      <c r="J152" s="41">
        <v>2.8200000000015737E-2</v>
      </c>
      <c r="K152" s="10">
        <v>310809.76609699999</v>
      </c>
      <c r="L152" s="10">
        <v>99.9</v>
      </c>
      <c r="M152" s="10">
        <v>310.49895633100004</v>
      </c>
      <c r="N152" s="41">
        <v>1.2494387442897792E-2</v>
      </c>
      <c r="O152" s="41">
        <v>2.680029968284571E-3</v>
      </c>
    </row>
    <row r="153" spans="2:15" ht="15" x14ac:dyDescent="0.25">
      <c r="B153" s="43" t="s">
        <v>1761</v>
      </c>
      <c r="C153" s="3" t="s">
        <v>1601</v>
      </c>
      <c r="D153" s="3" t="s">
        <v>1762</v>
      </c>
      <c r="E153" s="3" t="s">
        <v>520</v>
      </c>
      <c r="F153" s="3" t="s">
        <v>247</v>
      </c>
      <c r="G153" s="10">
        <v>6.0300000000802774</v>
      </c>
      <c r="H153" s="3" t="s">
        <v>73</v>
      </c>
      <c r="I153" s="41">
        <v>4.7699999999999992E-2</v>
      </c>
      <c r="J153" s="41">
        <v>1.4799999999077976E-2</v>
      </c>
      <c r="K153" s="10">
        <v>2095.4609070000001</v>
      </c>
      <c r="L153" s="10">
        <v>124.47</v>
      </c>
      <c r="M153" s="10">
        <v>2.6082201890000003</v>
      </c>
      <c r="N153" s="41">
        <v>1.0495401969407692E-4</v>
      </c>
      <c r="O153" s="41">
        <v>2.2512501661851671E-5</v>
      </c>
    </row>
    <row r="154" spans="2:15" ht="15" x14ac:dyDescent="0.25">
      <c r="B154" s="43" t="s">
        <v>1763</v>
      </c>
      <c r="C154" s="3" t="s">
        <v>1601</v>
      </c>
      <c r="D154" s="3" t="s">
        <v>1764</v>
      </c>
      <c r="E154" s="3" t="s">
        <v>520</v>
      </c>
      <c r="F154" s="3" t="s">
        <v>247</v>
      </c>
      <c r="G154" s="10">
        <v>8.5</v>
      </c>
      <c r="H154" s="3" t="s">
        <v>73</v>
      </c>
      <c r="I154" s="41">
        <v>5.0083999999999997E-2</v>
      </c>
      <c r="J154" s="41">
        <v>2.53E-2</v>
      </c>
      <c r="K154" s="10">
        <v>170684.63</v>
      </c>
      <c r="L154" s="10">
        <v>128.5</v>
      </c>
      <c r="M154" s="10">
        <v>219.32974999999999</v>
      </c>
      <c r="N154" s="41">
        <v>8.8257651704715667E-3</v>
      </c>
      <c r="O154" s="41">
        <v>1.8931152293785542E-3</v>
      </c>
    </row>
    <row r="155" spans="2:15" ht="15" x14ac:dyDescent="0.25">
      <c r="B155" s="43" t="s">
        <v>1765</v>
      </c>
      <c r="C155" s="3" t="s">
        <v>1601</v>
      </c>
      <c r="D155" s="3" t="s">
        <v>1766</v>
      </c>
      <c r="E155" s="3" t="s">
        <v>520</v>
      </c>
      <c r="F155" s="3" t="s">
        <v>128</v>
      </c>
      <c r="G155" s="10">
        <v>3.7600000000000002</v>
      </c>
      <c r="H155" s="3" t="s">
        <v>73</v>
      </c>
      <c r="I155" s="41">
        <v>4.3099999999999999E-2</v>
      </c>
      <c r="J155" s="41">
        <v>2.2800000000000001E-2</v>
      </c>
      <c r="K155" s="10">
        <v>82299.12</v>
      </c>
      <c r="L155" s="10">
        <v>107.65</v>
      </c>
      <c r="M155" s="10">
        <v>88.594999999999999</v>
      </c>
      <c r="N155" s="41">
        <v>3.5650369604576142E-3</v>
      </c>
      <c r="O155" s="41">
        <v>7.6469582328340328E-4</v>
      </c>
    </row>
    <row r="156" spans="2:15" ht="15" x14ac:dyDescent="0.25">
      <c r="B156" s="43" t="s">
        <v>1765</v>
      </c>
      <c r="C156" s="3" t="s">
        <v>1601</v>
      </c>
      <c r="D156" s="3" t="s">
        <v>1767</v>
      </c>
      <c r="E156" s="3" t="s">
        <v>520</v>
      </c>
      <c r="F156" s="3" t="s">
        <v>128</v>
      </c>
      <c r="G156" s="10">
        <v>3.75</v>
      </c>
      <c r="H156" s="3" t="s">
        <v>73</v>
      </c>
      <c r="I156" s="41">
        <v>3.9599999999999996E-2</v>
      </c>
      <c r="J156" s="41">
        <v>2.3400000000000004E-2</v>
      </c>
      <c r="K156" s="10">
        <v>28966.37</v>
      </c>
      <c r="L156" s="10">
        <v>106.1</v>
      </c>
      <c r="M156" s="10">
        <v>30.733319999999999</v>
      </c>
      <c r="N156" s="41">
        <v>1.236699833146015E-3</v>
      </c>
      <c r="O156" s="41">
        <v>2.6527051684217259E-4</v>
      </c>
    </row>
    <row r="157" spans="2:15" ht="15" x14ac:dyDescent="0.25">
      <c r="B157" s="43" t="s">
        <v>1765</v>
      </c>
      <c r="C157" s="3" t="s">
        <v>1601</v>
      </c>
      <c r="D157" s="3" t="s">
        <v>1768</v>
      </c>
      <c r="E157" s="3" t="s">
        <v>520</v>
      </c>
      <c r="F157" s="3" t="s">
        <v>128</v>
      </c>
      <c r="G157" s="10">
        <v>3.7600000000000002</v>
      </c>
      <c r="H157" s="3" t="s">
        <v>73</v>
      </c>
      <c r="I157" s="41">
        <v>3.39E-2</v>
      </c>
      <c r="J157" s="41">
        <v>2.2000000000000002E-2</v>
      </c>
      <c r="K157" s="10">
        <v>24077.65</v>
      </c>
      <c r="L157" s="10">
        <v>104.79</v>
      </c>
      <c r="M157" s="10">
        <v>25.230970000000003</v>
      </c>
      <c r="N157" s="41">
        <v>1.0152868739567386E-3</v>
      </c>
      <c r="O157" s="41">
        <v>2.1777772308131216E-4</v>
      </c>
    </row>
    <row r="158" spans="2:15" ht="15" x14ac:dyDescent="0.25">
      <c r="B158" s="43" t="s">
        <v>1765</v>
      </c>
      <c r="C158" s="3" t="s">
        <v>1601</v>
      </c>
      <c r="D158" s="3" t="s">
        <v>1769</v>
      </c>
      <c r="E158" s="3" t="s">
        <v>520</v>
      </c>
      <c r="F158" s="3" t="s">
        <v>128</v>
      </c>
      <c r="G158" s="10">
        <v>3.7600000000000002</v>
      </c>
      <c r="H158" s="3" t="s">
        <v>73</v>
      </c>
      <c r="I158" s="41">
        <v>3.2000000000000001E-2</v>
      </c>
      <c r="J158" s="41">
        <v>2.2900000000000004E-2</v>
      </c>
      <c r="K158" s="10">
        <v>8598.85</v>
      </c>
      <c r="L158" s="10">
        <v>103.09</v>
      </c>
      <c r="M158" s="10">
        <v>8.8645499999999995</v>
      </c>
      <c r="N158" s="41">
        <v>3.5670690657288272E-4</v>
      </c>
      <c r="O158" s="41">
        <v>7.6513170723933543E-5</v>
      </c>
    </row>
    <row r="159" spans="2:15" ht="15" x14ac:dyDescent="0.25">
      <c r="B159" s="43" t="s">
        <v>1770</v>
      </c>
      <c r="C159" s="3" t="s">
        <v>1601</v>
      </c>
      <c r="D159" s="3" t="s">
        <v>1771</v>
      </c>
      <c r="E159" s="3" t="s">
        <v>520</v>
      </c>
      <c r="F159" s="3" t="s">
        <v>128</v>
      </c>
      <c r="G159" s="10">
        <v>5.3499999999654184</v>
      </c>
      <c r="H159" s="3" t="s">
        <v>73</v>
      </c>
      <c r="I159" s="41">
        <v>5.2999999999999999E-2</v>
      </c>
      <c r="J159" s="41">
        <v>1.3600000000952E-2</v>
      </c>
      <c r="K159" s="10">
        <v>4093.879919</v>
      </c>
      <c r="L159" s="10">
        <v>125.13</v>
      </c>
      <c r="M159" s="10">
        <v>5.1226719430000003</v>
      </c>
      <c r="N159" s="41">
        <v>2.0613482491217588E-4</v>
      </c>
      <c r="O159" s="41">
        <v>4.4215653692230672E-5</v>
      </c>
    </row>
    <row r="160" spans="2:15" ht="15" x14ac:dyDescent="0.25">
      <c r="B160" s="43" t="s">
        <v>1770</v>
      </c>
      <c r="C160" s="3" t="s">
        <v>1601</v>
      </c>
      <c r="D160" s="3" t="s">
        <v>1772</v>
      </c>
      <c r="E160" s="3" t="s">
        <v>520</v>
      </c>
      <c r="F160" s="3" t="s">
        <v>128</v>
      </c>
      <c r="G160" s="10">
        <v>5.430000000029902</v>
      </c>
      <c r="H160" s="3" t="s">
        <v>73</v>
      </c>
      <c r="I160" s="41">
        <v>4.9599999999999998E-2</v>
      </c>
      <c r="J160" s="41">
        <v>1.3900000000669804E-2</v>
      </c>
      <c r="K160" s="10">
        <v>5131.3959100000002</v>
      </c>
      <c r="L160" s="10">
        <v>123.41</v>
      </c>
      <c r="M160" s="10">
        <v>6.3326556959999998</v>
      </c>
      <c r="N160" s="41">
        <v>2.5482421823006305E-4</v>
      </c>
      <c r="O160" s="41">
        <v>5.4659465669880389E-5</v>
      </c>
    </row>
    <row r="161" spans="2:15" ht="15" x14ac:dyDescent="0.25">
      <c r="B161" s="43" t="s">
        <v>1770</v>
      </c>
      <c r="C161" s="3" t="s">
        <v>1601</v>
      </c>
      <c r="D161" s="3" t="s">
        <v>1773</v>
      </c>
      <c r="E161" s="3" t="s">
        <v>520</v>
      </c>
      <c r="F161" s="3" t="s">
        <v>128</v>
      </c>
      <c r="G161" s="10">
        <v>5.4299999999927246</v>
      </c>
      <c r="H161" s="3" t="s">
        <v>73</v>
      </c>
      <c r="I161" s="41">
        <v>4.82E-2</v>
      </c>
      <c r="J161" s="41">
        <v>1.3799999999560409E-2</v>
      </c>
      <c r="K161" s="10">
        <v>4066.562171</v>
      </c>
      <c r="L161" s="10">
        <v>122.6</v>
      </c>
      <c r="M161" s="10">
        <v>4.9856052200000001</v>
      </c>
      <c r="N161" s="41">
        <v>2.0061929995541977E-4</v>
      </c>
      <c r="O161" s="41">
        <v>4.3032580713064316E-5</v>
      </c>
    </row>
    <row r="162" spans="2:15" ht="15" x14ac:dyDescent="0.25">
      <c r="B162" s="43" t="s">
        <v>1770</v>
      </c>
      <c r="C162" s="3" t="s">
        <v>1601</v>
      </c>
      <c r="D162" s="3" t="s">
        <v>1774</v>
      </c>
      <c r="E162" s="3" t="s">
        <v>520</v>
      </c>
      <c r="F162" s="3" t="s">
        <v>128</v>
      </c>
      <c r="G162" s="10">
        <v>5.6699999998943857</v>
      </c>
      <c r="H162" s="3" t="s">
        <v>73</v>
      </c>
      <c r="I162" s="41">
        <v>4.7400000000000005E-2</v>
      </c>
      <c r="J162" s="41">
        <v>1.3799999999777681E-2</v>
      </c>
      <c r="K162" s="10">
        <v>2507.717987</v>
      </c>
      <c r="L162" s="10">
        <v>121.49</v>
      </c>
      <c r="M162" s="10">
        <v>3.046626587</v>
      </c>
      <c r="N162" s="41">
        <v>1.2259536528435956E-4</v>
      </c>
      <c r="O162" s="41">
        <v>2.6296547504747109E-5</v>
      </c>
    </row>
    <row r="163" spans="2:15" ht="15" x14ac:dyDescent="0.25">
      <c r="B163" s="43" t="s">
        <v>1775</v>
      </c>
      <c r="C163" s="3" t="s">
        <v>1601</v>
      </c>
      <c r="D163" s="3" t="s">
        <v>1776</v>
      </c>
      <c r="E163" s="3" t="s">
        <v>520</v>
      </c>
      <c r="F163" s="3" t="s">
        <v>128</v>
      </c>
      <c r="G163" s="10">
        <v>5.91</v>
      </c>
      <c r="H163" s="3" t="s">
        <v>73</v>
      </c>
      <c r="I163" s="41">
        <v>5.2499999999999998E-2</v>
      </c>
      <c r="J163" s="41">
        <v>2.6199999999999998E-2</v>
      </c>
      <c r="K163" s="10">
        <v>14362.76</v>
      </c>
      <c r="L163" s="10">
        <v>116.56</v>
      </c>
      <c r="M163" s="10">
        <v>16.741229999999998</v>
      </c>
      <c r="N163" s="41">
        <v>6.7366221246708982E-4</v>
      </c>
      <c r="O163" s="41">
        <v>1.4449967444694179E-4</v>
      </c>
    </row>
    <row r="164" spans="2:15" ht="15" x14ac:dyDescent="0.25">
      <c r="B164" s="43" t="s">
        <v>1777</v>
      </c>
      <c r="C164" s="3" t="s">
        <v>1570</v>
      </c>
      <c r="D164" s="3" t="s">
        <v>1778</v>
      </c>
      <c r="E164" s="3" t="s">
        <v>520</v>
      </c>
      <c r="F164" s="3" t="s">
        <v>128</v>
      </c>
      <c r="G164" s="10">
        <v>6.7299999999906719</v>
      </c>
      <c r="H164" s="3" t="s">
        <v>73</v>
      </c>
      <c r="I164" s="41">
        <v>2.7999999999999997E-2</v>
      </c>
      <c r="J164" s="41">
        <v>1.9199999999982439E-2</v>
      </c>
      <c r="K164" s="10">
        <v>6175.0376109999997</v>
      </c>
      <c r="L164" s="10">
        <v>106.35</v>
      </c>
      <c r="M164" s="10">
        <v>6.5671525019999999</v>
      </c>
      <c r="N164" s="41">
        <v>2.6426030131036397E-4</v>
      </c>
      <c r="O164" s="41">
        <v>5.6683493302607956E-5</v>
      </c>
    </row>
    <row r="165" spans="2:15" ht="15" x14ac:dyDescent="0.25">
      <c r="B165" s="43" t="s">
        <v>1779</v>
      </c>
      <c r="C165" s="3" t="s">
        <v>1601</v>
      </c>
      <c r="D165" s="3" t="s">
        <v>1780</v>
      </c>
      <c r="E165" s="3" t="s">
        <v>520</v>
      </c>
      <c r="F165" s="3" t="s">
        <v>247</v>
      </c>
      <c r="G165" s="10">
        <v>0.99999999999796407</v>
      </c>
      <c r="H165" s="3" t="s">
        <v>73</v>
      </c>
      <c r="I165" s="41">
        <v>6.9999999999999993E-3</v>
      </c>
      <c r="J165" s="41">
        <v>0.5</v>
      </c>
      <c r="K165" s="10">
        <v>0</v>
      </c>
      <c r="L165" s="10">
        <v>100.0175</v>
      </c>
      <c r="M165" s="10">
        <v>6.9799999999986539E-3</v>
      </c>
      <c r="N165" s="41">
        <v>2.808731642190795E-7</v>
      </c>
      <c r="O165" s="41">
        <v>6.0246930938733853E-8</v>
      </c>
    </row>
    <row r="166" spans="2:15" ht="15" x14ac:dyDescent="0.25">
      <c r="B166" s="43" t="s">
        <v>1779</v>
      </c>
      <c r="C166" s="3" t="s">
        <v>1601</v>
      </c>
      <c r="D166" s="3" t="s">
        <v>1781</v>
      </c>
      <c r="E166" s="3" t="s">
        <v>520</v>
      </c>
      <c r="F166" s="3" t="s">
        <v>247</v>
      </c>
      <c r="G166" s="10">
        <v>2.2200000000000002</v>
      </c>
      <c r="H166" s="3" t="s">
        <v>73</v>
      </c>
      <c r="I166" s="41">
        <v>3.6000000000000004E-2</v>
      </c>
      <c r="J166" s="41">
        <v>2.0400000000000001E-2</v>
      </c>
      <c r="K166" s="10">
        <v>15641.82</v>
      </c>
      <c r="L166" s="10">
        <v>103.64</v>
      </c>
      <c r="M166" s="10">
        <v>16.211179999999999</v>
      </c>
      <c r="N166" s="41">
        <v>6.5233315506102224E-4</v>
      </c>
      <c r="O166" s="41">
        <v>1.3992461918274667E-4</v>
      </c>
    </row>
    <row r="167" spans="2:15" ht="15" x14ac:dyDescent="0.25">
      <c r="B167" s="43" t="s">
        <v>1779</v>
      </c>
      <c r="C167" s="3" t="s">
        <v>1601</v>
      </c>
      <c r="D167" s="3" t="s">
        <v>1782</v>
      </c>
      <c r="E167" s="3" t="s">
        <v>520</v>
      </c>
      <c r="F167" s="3" t="s">
        <v>247</v>
      </c>
      <c r="G167" s="10">
        <v>2.2200000000000002</v>
      </c>
      <c r="H167" s="3" t="s">
        <v>73</v>
      </c>
      <c r="I167" s="41">
        <v>3.6000000000000004E-2</v>
      </c>
      <c r="J167" s="41">
        <v>1.7899999999999999E-2</v>
      </c>
      <c r="K167" s="10">
        <v>902</v>
      </c>
      <c r="L167" s="10">
        <v>104.2</v>
      </c>
      <c r="M167" s="10">
        <v>0.93988000000000005</v>
      </c>
      <c r="N167" s="41">
        <v>3.7820497075398191E-5</v>
      </c>
      <c r="O167" s="41">
        <v>8.1124477723077505E-6</v>
      </c>
    </row>
    <row r="168" spans="2:15" ht="15" x14ac:dyDescent="0.25">
      <c r="B168" s="43" t="s">
        <v>1779</v>
      </c>
      <c r="C168" s="3" t="s">
        <v>1601</v>
      </c>
      <c r="D168" s="3" t="s">
        <v>1783</v>
      </c>
      <c r="E168" s="3" t="s">
        <v>520</v>
      </c>
      <c r="F168" s="3" t="s">
        <v>247</v>
      </c>
      <c r="G168" s="10">
        <v>2.2199999999999998</v>
      </c>
      <c r="H168" s="3" t="s">
        <v>73</v>
      </c>
      <c r="I168" s="41">
        <v>3.6000000000000004E-2</v>
      </c>
      <c r="J168" s="41">
        <v>1.8499999999999999E-2</v>
      </c>
      <c r="K168" s="10">
        <v>1957</v>
      </c>
      <c r="L168" s="10">
        <v>104.06</v>
      </c>
      <c r="M168" s="10">
        <v>2.0364499999999999</v>
      </c>
      <c r="N168" s="41">
        <v>8.1946154050724167E-5</v>
      </c>
      <c r="O168" s="41">
        <v>1.7577344199170228E-5</v>
      </c>
    </row>
    <row r="169" spans="2:15" ht="15" x14ac:dyDescent="0.25">
      <c r="B169" s="43" t="s">
        <v>1779</v>
      </c>
      <c r="C169" s="3" t="s">
        <v>1601</v>
      </c>
      <c r="D169" s="3" t="s">
        <v>1784</v>
      </c>
      <c r="E169" s="3" t="s">
        <v>520</v>
      </c>
      <c r="F169" s="3" t="s">
        <v>247</v>
      </c>
      <c r="G169" s="10">
        <v>2.2200000000000002</v>
      </c>
      <c r="H169" s="3" t="s">
        <v>73</v>
      </c>
      <c r="I169" s="41">
        <v>3.6000000000000004E-2</v>
      </c>
      <c r="J169" s="41">
        <v>2.0300000000000002E-2</v>
      </c>
      <c r="K169" s="10">
        <v>5955</v>
      </c>
      <c r="L169" s="10">
        <v>103.66</v>
      </c>
      <c r="M169" s="10">
        <v>6.1729500000000002</v>
      </c>
      <c r="N169" s="41">
        <v>2.483977076026506E-4</v>
      </c>
      <c r="O169" s="41">
        <v>5.3280987441021329E-5</v>
      </c>
    </row>
    <row r="170" spans="2:15" ht="15" x14ac:dyDescent="0.25">
      <c r="B170" s="43" t="s">
        <v>1779</v>
      </c>
      <c r="C170" s="3" t="s">
        <v>1601</v>
      </c>
      <c r="D170" s="3" t="s">
        <v>1785</v>
      </c>
      <c r="E170" s="3" t="s">
        <v>520</v>
      </c>
      <c r="F170" s="3" t="s">
        <v>247</v>
      </c>
      <c r="G170" s="10">
        <v>2.2200000000000002</v>
      </c>
      <c r="H170" s="3" t="s">
        <v>73</v>
      </c>
      <c r="I170" s="41">
        <v>3.6000000000000004E-2</v>
      </c>
      <c r="J170" s="41">
        <v>2.4300000000000002E-2</v>
      </c>
      <c r="K170" s="10">
        <v>17919</v>
      </c>
      <c r="L170" s="10">
        <v>102.76</v>
      </c>
      <c r="M170" s="10">
        <v>18.41356</v>
      </c>
      <c r="N170" s="41">
        <v>7.4095628391674371E-4</v>
      </c>
      <c r="O170" s="41">
        <v>1.5893416585335902E-4</v>
      </c>
    </row>
    <row r="171" spans="2:15" ht="15" x14ac:dyDescent="0.25">
      <c r="B171" s="43" t="s">
        <v>1779</v>
      </c>
      <c r="C171" s="3" t="s">
        <v>1601</v>
      </c>
      <c r="D171" s="3" t="s">
        <v>1786</v>
      </c>
      <c r="E171" s="3" t="s">
        <v>520</v>
      </c>
      <c r="F171" s="3" t="s">
        <v>247</v>
      </c>
      <c r="G171" s="10">
        <v>2.21</v>
      </c>
      <c r="H171" s="3" t="s">
        <v>73</v>
      </c>
      <c r="I171" s="41">
        <v>3.6000000000000004E-2</v>
      </c>
      <c r="J171" s="41">
        <v>2.7200000000000002E-2</v>
      </c>
      <c r="K171" s="10">
        <v>4744</v>
      </c>
      <c r="L171" s="10">
        <v>102.12</v>
      </c>
      <c r="M171" s="10">
        <v>4.84457</v>
      </c>
      <c r="N171" s="41">
        <v>1.9494408383683215E-4</v>
      </c>
      <c r="O171" s="41">
        <v>4.181525418594816E-5</v>
      </c>
    </row>
    <row r="172" spans="2:15" ht="15" x14ac:dyDescent="0.25">
      <c r="B172" s="43" t="s">
        <v>1779</v>
      </c>
      <c r="C172" s="3" t="s">
        <v>1601</v>
      </c>
      <c r="D172" s="3" t="s">
        <v>1787</v>
      </c>
      <c r="E172" s="3" t="s">
        <v>520</v>
      </c>
      <c r="F172" s="3" t="s">
        <v>247</v>
      </c>
      <c r="G172" s="10">
        <v>2.21</v>
      </c>
      <c r="H172" s="3" t="s">
        <v>73</v>
      </c>
      <c r="I172" s="41">
        <v>3.6000000000000004E-2</v>
      </c>
      <c r="J172" s="41">
        <v>3.4300000000000004E-2</v>
      </c>
      <c r="K172" s="10">
        <v>7299</v>
      </c>
      <c r="L172" s="10">
        <v>100.58</v>
      </c>
      <c r="M172" s="10">
        <v>7.3413300000000001</v>
      </c>
      <c r="N172" s="41">
        <v>2.9541297803393303E-4</v>
      </c>
      <c r="O172" s="41">
        <v>6.3365702221853908E-5</v>
      </c>
    </row>
    <row r="173" spans="2:15" ht="15" x14ac:dyDescent="0.25">
      <c r="B173" s="43" t="s">
        <v>1779</v>
      </c>
      <c r="C173" s="3" t="s">
        <v>1601</v>
      </c>
      <c r="D173" s="3" t="s">
        <v>1788</v>
      </c>
      <c r="E173" s="3" t="s">
        <v>520</v>
      </c>
      <c r="F173" s="3" t="s">
        <v>247</v>
      </c>
      <c r="G173" s="10">
        <v>2.21</v>
      </c>
      <c r="H173" s="3" t="s">
        <v>73</v>
      </c>
      <c r="I173" s="41">
        <v>3.6000000000000004E-2</v>
      </c>
      <c r="J173" s="41">
        <v>3.2399999999999998E-2</v>
      </c>
      <c r="K173" s="10">
        <v>5774</v>
      </c>
      <c r="L173" s="10">
        <v>100.98</v>
      </c>
      <c r="M173" s="10">
        <v>5.8305899999999999</v>
      </c>
      <c r="N173" s="41">
        <v>2.3462124105507715E-4</v>
      </c>
      <c r="O173" s="41">
        <v>5.0325953160765034E-5</v>
      </c>
    </row>
    <row r="174" spans="2:15" ht="15" x14ac:dyDescent="0.25">
      <c r="B174" s="43" t="s">
        <v>1779</v>
      </c>
      <c r="C174" s="3" t="s">
        <v>1570</v>
      </c>
      <c r="D174" s="3" t="s">
        <v>1789</v>
      </c>
      <c r="E174" s="3" t="s">
        <v>520</v>
      </c>
      <c r="F174" s="3" t="s">
        <v>247</v>
      </c>
      <c r="G174" s="10">
        <v>2.2199999999999998</v>
      </c>
      <c r="H174" s="3" t="s">
        <v>73</v>
      </c>
      <c r="I174" s="41">
        <v>3.6000000000000004E-2</v>
      </c>
      <c r="J174" s="41">
        <v>2.1900000000000003E-2</v>
      </c>
      <c r="K174" s="10">
        <v>5957</v>
      </c>
      <c r="L174" s="10">
        <v>103.3</v>
      </c>
      <c r="M174" s="10">
        <v>6.1535799999999998</v>
      </c>
      <c r="N174" s="41">
        <v>2.4761826445208833E-4</v>
      </c>
      <c r="O174" s="41">
        <v>5.3113797891983574E-5</v>
      </c>
    </row>
    <row r="175" spans="2:15" ht="15" x14ac:dyDescent="0.25">
      <c r="B175" s="43" t="s">
        <v>1779</v>
      </c>
      <c r="C175" s="3" t="s">
        <v>1570</v>
      </c>
      <c r="D175" s="3" t="s">
        <v>1790</v>
      </c>
      <c r="E175" s="3" t="s">
        <v>520</v>
      </c>
      <c r="F175" s="3" t="s">
        <v>247</v>
      </c>
      <c r="G175" s="10">
        <v>2.2199999999999998</v>
      </c>
      <c r="H175" s="3" t="s">
        <v>73</v>
      </c>
      <c r="I175" s="41">
        <v>3.6000000000000004E-2</v>
      </c>
      <c r="J175" s="41">
        <v>2.1899999999999996E-2</v>
      </c>
      <c r="K175" s="10">
        <v>7802</v>
      </c>
      <c r="L175" s="10">
        <v>103.31</v>
      </c>
      <c r="M175" s="10">
        <v>8.0602499999999999</v>
      </c>
      <c r="N175" s="41">
        <v>3.2434210915433697E-4</v>
      </c>
      <c r="O175" s="41">
        <v>6.9570963481235413E-5</v>
      </c>
    </row>
    <row r="176" spans="2:15" ht="15" x14ac:dyDescent="0.25">
      <c r="B176" s="43" t="s">
        <v>1779</v>
      </c>
      <c r="C176" s="3" t="s">
        <v>1570</v>
      </c>
      <c r="D176" s="3" t="s">
        <v>1791</v>
      </c>
      <c r="E176" s="3" t="s">
        <v>520</v>
      </c>
      <c r="F176" s="3" t="s">
        <v>247</v>
      </c>
      <c r="G176" s="10">
        <v>2.2199999999999998</v>
      </c>
      <c r="H176" s="3" t="s">
        <v>73</v>
      </c>
      <c r="I176" s="41">
        <v>3.6000000000000004E-2</v>
      </c>
      <c r="J176" s="41">
        <v>2.2399999999999996E-2</v>
      </c>
      <c r="K176" s="10">
        <v>6181</v>
      </c>
      <c r="L176" s="10">
        <v>103.18</v>
      </c>
      <c r="M176" s="10">
        <v>6.3775600000000008</v>
      </c>
      <c r="N176" s="41">
        <v>2.5663115432627198E-4</v>
      </c>
      <c r="O176" s="41">
        <v>5.5047051128611121E-5</v>
      </c>
    </row>
    <row r="177" spans="2:15" ht="15" x14ac:dyDescent="0.25">
      <c r="B177" s="43" t="s">
        <v>1792</v>
      </c>
      <c r="C177" s="3" t="s">
        <v>1570</v>
      </c>
      <c r="D177" s="3" t="s">
        <v>1793</v>
      </c>
      <c r="E177" s="3" t="s">
        <v>520</v>
      </c>
      <c r="F177" s="3" t="s">
        <v>128</v>
      </c>
      <c r="G177" s="10">
        <v>6.7500000000017062</v>
      </c>
      <c r="H177" s="3" t="s">
        <v>73</v>
      </c>
      <c r="I177" s="41">
        <v>2.7999999999999997E-2</v>
      </c>
      <c r="J177" s="41">
        <v>1.8399999999982087E-2</v>
      </c>
      <c r="K177" s="10">
        <v>79187.460907999994</v>
      </c>
      <c r="L177" s="10">
        <v>106.94</v>
      </c>
      <c r="M177" s="10">
        <v>84.683070689999994</v>
      </c>
      <c r="N177" s="41">
        <v>3.4076220659731912E-3</v>
      </c>
      <c r="O177" s="41">
        <v>7.3093053173944563E-4</v>
      </c>
    </row>
    <row r="178" spans="2:15" ht="15" x14ac:dyDescent="0.25">
      <c r="B178" s="43" t="s">
        <v>1794</v>
      </c>
      <c r="C178" s="3" t="s">
        <v>1570</v>
      </c>
      <c r="D178" s="3" t="s">
        <v>1795</v>
      </c>
      <c r="E178" s="3" t="s">
        <v>217</v>
      </c>
      <c r="F178" s="3" t="s">
        <v>247</v>
      </c>
      <c r="G178" s="10">
        <v>7.2999999999984455</v>
      </c>
      <c r="H178" s="3" t="s">
        <v>73</v>
      </c>
      <c r="I178" s="41">
        <v>2.0499999999999997E-2</v>
      </c>
      <c r="J178" s="41">
        <v>2.0100000000001859E-2</v>
      </c>
      <c r="K178" s="10">
        <v>270439.866263</v>
      </c>
      <c r="L178" s="10">
        <v>100.61</v>
      </c>
      <c r="M178" s="10">
        <v>272.08954945300002</v>
      </c>
      <c r="N178" s="41">
        <v>1.094880411258203E-2</v>
      </c>
      <c r="O178" s="41">
        <v>2.3485043402649373E-3</v>
      </c>
    </row>
    <row r="179" spans="2:15" ht="15" x14ac:dyDescent="0.25">
      <c r="B179" s="43" t="s">
        <v>1796</v>
      </c>
      <c r="C179" s="3" t="s">
        <v>1601</v>
      </c>
      <c r="D179" s="3" t="s">
        <v>1797</v>
      </c>
      <c r="E179" s="3" t="s">
        <v>217</v>
      </c>
      <c r="F179" s="3" t="s">
        <v>128</v>
      </c>
      <c r="G179" s="10">
        <v>3.9799999999999995</v>
      </c>
      <c r="H179" s="3" t="s">
        <v>73</v>
      </c>
      <c r="I179" s="41">
        <v>3.6000000000000004E-2</v>
      </c>
      <c r="J179" s="41">
        <v>3.2799999999999996E-2</v>
      </c>
      <c r="K179" s="10">
        <v>162485.79999999999</v>
      </c>
      <c r="L179" s="10">
        <v>101.73</v>
      </c>
      <c r="M179" s="10">
        <v>165.29679999999999</v>
      </c>
      <c r="N179" s="41">
        <v>6.6514950216758299E-3</v>
      </c>
      <c r="O179" s="41">
        <v>1.4267370908303183E-3</v>
      </c>
    </row>
    <row r="180" spans="2:15" ht="15" x14ac:dyDescent="0.25">
      <c r="B180" s="43" t="s">
        <v>1796</v>
      </c>
      <c r="C180" s="3" t="s">
        <v>1601</v>
      </c>
      <c r="D180" s="3" t="s">
        <v>1798</v>
      </c>
      <c r="E180" s="3" t="s">
        <v>217</v>
      </c>
      <c r="F180" s="3" t="s">
        <v>128</v>
      </c>
      <c r="G180" s="10">
        <v>3.9800000000000004</v>
      </c>
      <c r="H180" s="3" t="s">
        <v>73</v>
      </c>
      <c r="I180" s="41">
        <v>3.6000000000000004E-2</v>
      </c>
      <c r="J180" s="41">
        <v>3.2800000000000003E-2</v>
      </c>
      <c r="K180" s="10">
        <v>7183</v>
      </c>
      <c r="L180" s="10">
        <v>101.73</v>
      </c>
      <c r="M180" s="10">
        <v>7.3072700000000008</v>
      </c>
      <c r="N180" s="41">
        <v>2.9404241356784371E-4</v>
      </c>
      <c r="O180" s="41">
        <v>6.3071717914149955E-5</v>
      </c>
    </row>
    <row r="181" spans="2:15" ht="15" x14ac:dyDescent="0.25">
      <c r="B181" s="43" t="s">
        <v>1799</v>
      </c>
      <c r="C181" s="3" t="s">
        <v>1601</v>
      </c>
      <c r="D181" s="3" t="s">
        <v>1800</v>
      </c>
      <c r="E181" s="3" t="s">
        <v>217</v>
      </c>
      <c r="F181" s="3" t="s">
        <v>128</v>
      </c>
      <c r="G181" s="10">
        <v>2.9199999999943769</v>
      </c>
      <c r="H181" s="3" t="s">
        <v>73</v>
      </c>
      <c r="I181" s="41">
        <v>2.9500000000000002E-2</v>
      </c>
      <c r="J181" s="41">
        <v>1.8299999999886053E-2</v>
      </c>
      <c r="K181" s="10">
        <v>33097.178055999997</v>
      </c>
      <c r="L181" s="10">
        <v>103.86</v>
      </c>
      <c r="M181" s="10">
        <v>34.374729129000002</v>
      </c>
      <c r="N181" s="41">
        <v>1.3832290744466842E-3</v>
      </c>
      <c r="O181" s="41">
        <v>2.9670084983853088E-4</v>
      </c>
    </row>
    <row r="182" spans="2:15" ht="15" x14ac:dyDescent="0.25">
      <c r="B182" s="43" t="s">
        <v>1799</v>
      </c>
      <c r="C182" s="3" t="s">
        <v>1601</v>
      </c>
      <c r="D182" s="3" t="s">
        <v>1801</v>
      </c>
      <c r="E182" s="3" t="s">
        <v>217</v>
      </c>
      <c r="F182" s="3" t="s">
        <v>128</v>
      </c>
      <c r="G182" s="10">
        <v>3.8300000000111489</v>
      </c>
      <c r="H182" s="3" t="s">
        <v>73</v>
      </c>
      <c r="I182" s="41">
        <v>2.9500000000000002E-2</v>
      </c>
      <c r="J182" s="41">
        <v>1.8600000000256779E-2</v>
      </c>
      <c r="K182" s="10">
        <v>18203.447930999999</v>
      </c>
      <c r="L182" s="10">
        <v>104.76</v>
      </c>
      <c r="M182" s="10">
        <v>19.069932051999999</v>
      </c>
      <c r="N182" s="41">
        <v>7.6736850385230899E-4</v>
      </c>
      <c r="O182" s="41">
        <v>1.6459955291452902E-4</v>
      </c>
    </row>
    <row r="183" spans="2:15" ht="15" x14ac:dyDescent="0.25">
      <c r="B183" s="43" t="s">
        <v>1799</v>
      </c>
      <c r="C183" s="3" t="s">
        <v>1601</v>
      </c>
      <c r="D183" s="3" t="s">
        <v>1802</v>
      </c>
      <c r="E183" s="3" t="s">
        <v>217</v>
      </c>
      <c r="F183" s="3" t="s">
        <v>128</v>
      </c>
      <c r="G183" s="10">
        <v>2.9400000000031388</v>
      </c>
      <c r="H183" s="3" t="s">
        <v>73</v>
      </c>
      <c r="I183" s="41">
        <v>2.6499999999999999E-2</v>
      </c>
      <c r="J183" s="41">
        <v>2.0899999999885524E-2</v>
      </c>
      <c r="K183" s="10">
        <v>33352.455619</v>
      </c>
      <c r="L183" s="10">
        <v>102.14</v>
      </c>
      <c r="M183" s="10">
        <v>34.066198168</v>
      </c>
      <c r="N183" s="41">
        <v>1.3708138785619218E-3</v>
      </c>
      <c r="O183" s="41">
        <v>2.9403780635717957E-4</v>
      </c>
    </row>
    <row r="184" spans="2:15" ht="15" x14ac:dyDescent="0.25">
      <c r="B184" s="43" t="s">
        <v>1799</v>
      </c>
      <c r="C184" s="3" t="s">
        <v>1601</v>
      </c>
      <c r="D184" s="3" t="s">
        <v>1803</v>
      </c>
      <c r="E184" s="3" t="s">
        <v>217</v>
      </c>
      <c r="F184" s="3" t="s">
        <v>128</v>
      </c>
      <c r="G184" s="10">
        <v>3.830000000020199</v>
      </c>
      <c r="H184" s="3" t="s">
        <v>73</v>
      </c>
      <c r="I184" s="41">
        <v>2.6499999999999999E-2</v>
      </c>
      <c r="J184" s="41">
        <v>2.1200000000050737E-2</v>
      </c>
      <c r="K184" s="10">
        <v>18343.849396000001</v>
      </c>
      <c r="L184" s="10">
        <v>102.55</v>
      </c>
      <c r="M184" s="10">
        <v>18.811617557000002</v>
      </c>
      <c r="N184" s="41">
        <v>7.5697400391329503E-4</v>
      </c>
      <c r="O184" s="41">
        <v>1.6236994610353451E-4</v>
      </c>
    </row>
    <row r="185" spans="2:15" ht="15" x14ac:dyDescent="0.25">
      <c r="B185" s="43" t="s">
        <v>1799</v>
      </c>
      <c r="C185" s="3" t="s">
        <v>1570</v>
      </c>
      <c r="D185" s="3" t="s">
        <v>1804</v>
      </c>
      <c r="E185" s="3" t="s">
        <v>217</v>
      </c>
      <c r="F185" s="3" t="s">
        <v>128</v>
      </c>
      <c r="G185" s="10">
        <v>6.4000000000034216</v>
      </c>
      <c r="H185" s="3" t="s">
        <v>73</v>
      </c>
      <c r="I185" s="41">
        <v>2.0499999999999997E-2</v>
      </c>
      <c r="J185" s="41">
        <v>1.8299999999970486E-2</v>
      </c>
      <c r="K185" s="10">
        <v>109318.489244</v>
      </c>
      <c r="L185" s="10">
        <v>102.2</v>
      </c>
      <c r="M185" s="10">
        <v>111.72349600699999</v>
      </c>
      <c r="N185" s="41">
        <v>4.49572089414181E-3</v>
      </c>
      <c r="O185" s="41">
        <v>9.6432632495256935E-4</v>
      </c>
    </row>
    <row r="186" spans="2:15" ht="15" x14ac:dyDescent="0.25">
      <c r="B186" s="43" t="s">
        <v>1805</v>
      </c>
      <c r="C186" s="3" t="s">
        <v>1570</v>
      </c>
      <c r="D186" s="3" t="s">
        <v>1806</v>
      </c>
      <c r="E186" s="3" t="s">
        <v>217</v>
      </c>
      <c r="F186" s="3" t="s">
        <v>128</v>
      </c>
      <c r="G186" s="10">
        <v>0.719999999975109</v>
      </c>
      <c r="H186" s="3" t="s">
        <v>73</v>
      </c>
      <c r="I186" s="41">
        <v>2.6499999999999999E-2</v>
      </c>
      <c r="J186" s="41">
        <v>1.740000000008644E-2</v>
      </c>
      <c r="K186" s="10">
        <v>12023.917294000001</v>
      </c>
      <c r="L186" s="10">
        <v>100.74</v>
      </c>
      <c r="M186" s="10">
        <v>12.112894281000001</v>
      </c>
      <c r="N186" s="41">
        <v>4.8741933303099119E-4</v>
      </c>
      <c r="O186" s="41">
        <v>1.0455081736615072E-4</v>
      </c>
    </row>
    <row r="187" spans="2:15" ht="15" x14ac:dyDescent="0.25">
      <c r="B187" s="43" t="s">
        <v>1805</v>
      </c>
      <c r="C187" s="3" t="s">
        <v>1570</v>
      </c>
      <c r="D187" s="3" t="s">
        <v>1807</v>
      </c>
      <c r="E187" s="3" t="s">
        <v>217</v>
      </c>
      <c r="F187" s="3" t="s">
        <v>128</v>
      </c>
      <c r="G187" s="10">
        <v>0.71999999999670594</v>
      </c>
      <c r="H187" s="3" t="s">
        <v>73</v>
      </c>
      <c r="I187" s="41">
        <v>2.6499999999999999E-2</v>
      </c>
      <c r="J187" s="41">
        <v>1.8000000000265855E-2</v>
      </c>
      <c r="K187" s="10">
        <v>14259.515766</v>
      </c>
      <c r="L187" s="10">
        <v>100.7</v>
      </c>
      <c r="M187" s="10">
        <v>14.359332382</v>
      </c>
      <c r="N187" s="41">
        <v>5.7781534702100424E-4</v>
      </c>
      <c r="O187" s="41">
        <v>1.2394064560814405E-4</v>
      </c>
    </row>
    <row r="188" spans="2:15" ht="15" x14ac:dyDescent="0.25">
      <c r="B188" s="43" t="s">
        <v>1808</v>
      </c>
      <c r="C188" s="3" t="s">
        <v>1601</v>
      </c>
      <c r="D188" s="3" t="s">
        <v>1809</v>
      </c>
      <c r="E188" s="3" t="s">
        <v>217</v>
      </c>
      <c r="F188" s="3" t="s">
        <v>128</v>
      </c>
      <c r="G188" s="10">
        <v>0</v>
      </c>
      <c r="H188" s="3" t="s">
        <v>73</v>
      </c>
      <c r="I188" s="41">
        <v>0</v>
      </c>
      <c r="J188" s="41">
        <v>0</v>
      </c>
      <c r="K188" s="10">
        <v>0</v>
      </c>
      <c r="L188" s="10">
        <v>100</v>
      </c>
      <c r="M188" s="10">
        <v>0</v>
      </c>
      <c r="N188" s="41">
        <v>0</v>
      </c>
      <c r="O188" s="41">
        <v>0</v>
      </c>
    </row>
    <row r="189" spans="2:15" ht="15" x14ac:dyDescent="0.25">
      <c r="B189" s="43" t="s">
        <v>1810</v>
      </c>
      <c r="C189" s="3" t="s">
        <v>1601</v>
      </c>
      <c r="D189" s="3" t="s">
        <v>1811</v>
      </c>
      <c r="E189" s="3" t="s">
        <v>217</v>
      </c>
      <c r="F189" s="3" t="s">
        <v>128</v>
      </c>
      <c r="G189" s="10">
        <v>3.9500000000028996</v>
      </c>
      <c r="H189" s="3" t="s">
        <v>73</v>
      </c>
      <c r="I189" s="41">
        <v>2.5000000000000001E-2</v>
      </c>
      <c r="J189" s="41">
        <v>1.5800000000033232E-2</v>
      </c>
      <c r="K189" s="10">
        <v>88858.422967000006</v>
      </c>
      <c r="L189" s="10">
        <v>104.04</v>
      </c>
      <c r="M189" s="10">
        <v>92.448303257000006</v>
      </c>
      <c r="N189" s="41">
        <v>3.7200927596681421E-3</v>
      </c>
      <c r="O189" s="41">
        <v>7.9795509193820589E-4</v>
      </c>
    </row>
    <row r="190" spans="2:15" ht="15" x14ac:dyDescent="0.25">
      <c r="B190" s="43" t="s">
        <v>1810</v>
      </c>
      <c r="C190" s="3" t="s">
        <v>1601</v>
      </c>
      <c r="D190" s="3" t="s">
        <v>1812</v>
      </c>
      <c r="E190" s="3" t="s">
        <v>217</v>
      </c>
      <c r="F190" s="3" t="s">
        <v>128</v>
      </c>
      <c r="G190" s="10">
        <v>3.9400000000055297</v>
      </c>
      <c r="H190" s="3" t="s">
        <v>73</v>
      </c>
      <c r="I190" s="41">
        <v>2.5000000000000001E-2</v>
      </c>
      <c r="J190" s="41">
        <v>1.6699999999932966E-2</v>
      </c>
      <c r="K190" s="10">
        <v>35717.780342999999</v>
      </c>
      <c r="L190" s="10">
        <v>103.68</v>
      </c>
      <c r="M190" s="10">
        <v>37.032194658999998</v>
      </c>
      <c r="N190" s="41">
        <v>1.4901647122997465E-3</v>
      </c>
      <c r="O190" s="41">
        <v>3.1963840603595298E-4</v>
      </c>
    </row>
    <row r="191" spans="2:15" ht="15" x14ac:dyDescent="0.25">
      <c r="B191" s="43" t="s">
        <v>1810</v>
      </c>
      <c r="C191" s="3" t="s">
        <v>1601</v>
      </c>
      <c r="D191" s="3" t="s">
        <v>1813</v>
      </c>
      <c r="E191" s="3" t="s">
        <v>217</v>
      </c>
      <c r="F191" s="3" t="s">
        <v>128</v>
      </c>
      <c r="G191" s="10">
        <v>3.3399999998781538</v>
      </c>
      <c r="H191" s="3" t="s">
        <v>73</v>
      </c>
      <c r="I191" s="41">
        <v>3.1E-2</v>
      </c>
      <c r="J191" s="41">
        <v>1.8299999999504511E-2</v>
      </c>
      <c r="K191" s="10">
        <v>2823.42283</v>
      </c>
      <c r="L191" s="10">
        <v>104.74</v>
      </c>
      <c r="M191" s="10">
        <v>2.9572530719999999</v>
      </c>
      <c r="N191" s="41">
        <v>1.1899900110736297E-4</v>
      </c>
      <c r="O191" s="41">
        <v>2.5525132033979494E-5</v>
      </c>
    </row>
    <row r="192" spans="2:15" ht="15" x14ac:dyDescent="0.25">
      <c r="B192" s="43" t="s">
        <v>1810</v>
      </c>
      <c r="C192" s="3" t="s">
        <v>1570</v>
      </c>
      <c r="D192" s="3" t="s">
        <v>1814</v>
      </c>
      <c r="E192" s="3" t="s">
        <v>217</v>
      </c>
      <c r="F192" s="3" t="s">
        <v>128</v>
      </c>
      <c r="G192" s="10">
        <v>3.3399999999538785</v>
      </c>
      <c r="H192" s="3" t="s">
        <v>73</v>
      </c>
      <c r="I192" s="41">
        <v>3.1E-2</v>
      </c>
      <c r="J192" s="41">
        <v>1.7400000000449514E-2</v>
      </c>
      <c r="K192" s="10">
        <v>7024.0834590000004</v>
      </c>
      <c r="L192" s="10">
        <v>105.05</v>
      </c>
      <c r="M192" s="10">
        <v>7.3787996790000001</v>
      </c>
      <c r="N192" s="41">
        <v>2.9692074698851829E-4</v>
      </c>
      <c r="O192" s="41">
        <v>6.3689116715121813E-5</v>
      </c>
    </row>
    <row r="193" spans="2:15" ht="15" x14ac:dyDescent="0.25">
      <c r="B193" s="43" t="s">
        <v>1815</v>
      </c>
      <c r="C193" s="3" t="s">
        <v>1570</v>
      </c>
      <c r="D193" s="3" t="s">
        <v>1816</v>
      </c>
      <c r="E193" s="3" t="s">
        <v>217</v>
      </c>
      <c r="F193" s="3" t="s">
        <v>128</v>
      </c>
      <c r="G193" s="10">
        <v>1.0000000022336126</v>
      </c>
      <c r="H193" s="3" t="s">
        <v>73</v>
      </c>
      <c r="I193" s="41">
        <v>5.0000000000000001E-3</v>
      </c>
      <c r="J193" s="41">
        <v>-0.32199514306566063</v>
      </c>
      <c r="K193" s="10">
        <v>0</v>
      </c>
      <c r="L193" s="10">
        <v>100.751</v>
      </c>
      <c r="M193" s="10">
        <v>0.19104634500000017</v>
      </c>
      <c r="N193" s="41">
        <v>7.6876492023854325E-6</v>
      </c>
      <c r="O193" s="41">
        <v>1.6489908242571276E-6</v>
      </c>
    </row>
    <row r="194" spans="2:15" ht="15" x14ac:dyDescent="0.25">
      <c r="B194" s="43" t="s">
        <v>1817</v>
      </c>
      <c r="C194" s="3" t="s">
        <v>1570</v>
      </c>
      <c r="D194" s="3" t="s">
        <v>1818</v>
      </c>
      <c r="E194" s="3" t="s">
        <v>217</v>
      </c>
      <c r="F194" s="3" t="s">
        <v>128</v>
      </c>
      <c r="G194" s="10">
        <v>0.85999999994927634</v>
      </c>
      <c r="H194" s="3" t="s">
        <v>73</v>
      </c>
      <c r="I194" s="41">
        <v>5.5500000000000001E-2</v>
      </c>
      <c r="J194" s="41">
        <v>1.6199999999627405E-2</v>
      </c>
      <c r="K194" s="10">
        <v>4627.0522529999998</v>
      </c>
      <c r="L194" s="10">
        <v>103.47</v>
      </c>
      <c r="M194" s="10">
        <v>4.7876109629999997</v>
      </c>
      <c r="N194" s="41">
        <v>1.9265206880057645E-4</v>
      </c>
      <c r="O194" s="41">
        <v>4.1323619921123452E-5</v>
      </c>
    </row>
    <row r="195" spans="2:15" ht="15" x14ac:dyDescent="0.25">
      <c r="B195" s="43" t="s">
        <v>1817</v>
      </c>
      <c r="C195" s="3" t="s">
        <v>1570</v>
      </c>
      <c r="D195" s="3" t="s">
        <v>1819</v>
      </c>
      <c r="E195" s="3" t="s">
        <v>217</v>
      </c>
      <c r="F195" s="3" t="s">
        <v>128</v>
      </c>
      <c r="G195" s="10">
        <v>1.25999999997672</v>
      </c>
      <c r="H195" s="3" t="s">
        <v>73</v>
      </c>
      <c r="I195" s="41">
        <v>3.7900000000000003E-2</v>
      </c>
      <c r="J195" s="41">
        <v>1.9499999999856747E-2</v>
      </c>
      <c r="K195" s="10">
        <v>13901.604594</v>
      </c>
      <c r="L195" s="10">
        <v>102.59</v>
      </c>
      <c r="M195" s="10">
        <v>14.261656153000001</v>
      </c>
      <c r="N195" s="41">
        <v>5.7388488405421025E-4</v>
      </c>
      <c r="O195" s="41">
        <v>1.2309756637849935E-4</v>
      </c>
    </row>
    <row r="196" spans="2:15" ht="15" x14ac:dyDescent="0.25">
      <c r="B196" s="43" t="s">
        <v>1820</v>
      </c>
      <c r="C196" s="3" t="s">
        <v>1570</v>
      </c>
      <c r="D196" s="3" t="s">
        <v>1821</v>
      </c>
      <c r="E196" s="3" t="s">
        <v>217</v>
      </c>
      <c r="F196" s="3" t="s">
        <v>72</v>
      </c>
      <c r="G196" s="10">
        <v>6.7399999999963978</v>
      </c>
      <c r="H196" s="3" t="s">
        <v>73</v>
      </c>
      <c r="I196" s="41">
        <v>3.2400000000000005E-2</v>
      </c>
      <c r="J196" s="41">
        <v>2.2400000000021739E-2</v>
      </c>
      <c r="K196" s="10">
        <v>122574.645748</v>
      </c>
      <c r="L196" s="10">
        <v>108.42</v>
      </c>
      <c r="M196" s="10">
        <v>132.895430917</v>
      </c>
      <c r="N196" s="41">
        <v>5.3476733799316728E-3</v>
      </c>
      <c r="O196" s="41">
        <v>1.1470690327408765E-3</v>
      </c>
    </row>
    <row r="197" spans="2:15" ht="15" x14ac:dyDescent="0.25">
      <c r="B197" s="43" t="s">
        <v>1820</v>
      </c>
      <c r="C197" s="3" t="s">
        <v>1570</v>
      </c>
      <c r="D197" s="3" t="s">
        <v>1822</v>
      </c>
      <c r="E197" s="3" t="s">
        <v>217</v>
      </c>
      <c r="F197" s="3" t="s">
        <v>72</v>
      </c>
      <c r="G197" s="10">
        <v>6.7299999999902802</v>
      </c>
      <c r="H197" s="3" t="s">
        <v>73</v>
      </c>
      <c r="I197" s="41">
        <v>3.2500000000000001E-2</v>
      </c>
      <c r="J197" s="41">
        <v>2.2399999999870777E-2</v>
      </c>
      <c r="K197" s="10">
        <v>30608.180252999999</v>
      </c>
      <c r="L197" s="10">
        <v>108.24</v>
      </c>
      <c r="M197" s="10">
        <v>33.130294304000003</v>
      </c>
      <c r="N197" s="41">
        <v>1.3331533800394874E-3</v>
      </c>
      <c r="O197" s="41">
        <v>2.8595967806782245E-4</v>
      </c>
    </row>
    <row r="198" spans="2:15" ht="15" x14ac:dyDescent="0.25">
      <c r="B198" s="43" t="s">
        <v>1823</v>
      </c>
      <c r="C198" s="3" t="s">
        <v>1570</v>
      </c>
      <c r="D198" s="3" t="s">
        <v>1824</v>
      </c>
      <c r="E198" s="3" t="s">
        <v>217</v>
      </c>
      <c r="F198" s="3" t="s">
        <v>128</v>
      </c>
      <c r="G198" s="10">
        <v>5.1899999999922999</v>
      </c>
      <c r="H198" s="3" t="s">
        <v>73</v>
      </c>
      <c r="I198" s="41">
        <v>2.6200000000000001E-2</v>
      </c>
      <c r="J198" s="41">
        <v>1.9800000000073294E-2</v>
      </c>
      <c r="K198" s="10">
        <v>61504.419495000002</v>
      </c>
      <c r="L198" s="10">
        <v>103.44</v>
      </c>
      <c r="M198" s="10">
        <v>63.620171520999996</v>
      </c>
      <c r="N198" s="41">
        <v>2.5600571465998973E-3</v>
      </c>
      <c r="O198" s="41">
        <v>5.4912895128034786E-4</v>
      </c>
    </row>
    <row r="199" spans="2:15" ht="15" x14ac:dyDescent="0.25">
      <c r="B199" s="43" t="s">
        <v>1825</v>
      </c>
      <c r="C199" s="3" t="s">
        <v>1570</v>
      </c>
      <c r="D199" s="3" t="s">
        <v>1826</v>
      </c>
      <c r="E199" s="3" t="s">
        <v>217</v>
      </c>
      <c r="F199" s="3" t="s">
        <v>128</v>
      </c>
      <c r="G199" s="10">
        <v>1.3099999999764356</v>
      </c>
      <c r="H199" s="3" t="s">
        <v>73</v>
      </c>
      <c r="I199" s="41">
        <v>3.9E-2</v>
      </c>
      <c r="J199" s="41">
        <v>1.8799999999871135E-2</v>
      </c>
      <c r="K199" s="10">
        <v>18438.673062999998</v>
      </c>
      <c r="L199" s="10">
        <v>104.83</v>
      </c>
      <c r="M199" s="10">
        <v>19.32926097</v>
      </c>
      <c r="N199" s="41">
        <v>7.7780382387697725E-4</v>
      </c>
      <c r="O199" s="41">
        <v>1.6683791558117167E-4</v>
      </c>
    </row>
    <row r="200" spans="2:15" ht="15" x14ac:dyDescent="0.25">
      <c r="B200" s="43" t="s">
        <v>1827</v>
      </c>
      <c r="C200" s="3" t="s">
        <v>1570</v>
      </c>
      <c r="D200" s="3" t="s">
        <v>1828</v>
      </c>
      <c r="E200" s="3" t="s">
        <v>217</v>
      </c>
      <c r="F200" s="3" t="s">
        <v>128</v>
      </c>
      <c r="G200" s="10">
        <v>5.1899999999939102</v>
      </c>
      <c r="H200" s="3" t="s">
        <v>73</v>
      </c>
      <c r="I200" s="41">
        <v>2.6200000000000001E-2</v>
      </c>
      <c r="J200" s="41">
        <v>1.9799999999998572E-2</v>
      </c>
      <c r="K200" s="10">
        <v>76880.525397000005</v>
      </c>
      <c r="L200" s="10">
        <v>103.44</v>
      </c>
      <c r="M200" s="10">
        <v>79.525215473000003</v>
      </c>
      <c r="N200" s="41">
        <v>3.2000714763767792E-3</v>
      </c>
      <c r="O200" s="41">
        <v>6.8641119835110079E-4</v>
      </c>
    </row>
    <row r="201" spans="2:15" ht="15" x14ac:dyDescent="0.25">
      <c r="B201" s="43" t="s">
        <v>1829</v>
      </c>
      <c r="C201" s="3" t="s">
        <v>1601</v>
      </c>
      <c r="D201" s="3" t="s">
        <v>1830</v>
      </c>
      <c r="E201" s="3" t="s">
        <v>217</v>
      </c>
      <c r="F201" s="3" t="s">
        <v>128</v>
      </c>
      <c r="G201" s="10">
        <v>5.9399991550773219</v>
      </c>
      <c r="H201" s="3" t="s">
        <v>73</v>
      </c>
      <c r="I201" s="41">
        <v>5.0000000000000001E-3</v>
      </c>
      <c r="J201" s="41">
        <v>0.5</v>
      </c>
      <c r="K201" s="10">
        <v>0</v>
      </c>
      <c r="L201" s="10">
        <v>100.125</v>
      </c>
      <c r="M201" s="10">
        <v>4.0754859000003307E-2</v>
      </c>
      <c r="N201" s="41">
        <v>1.6399636396326026E-6</v>
      </c>
      <c r="O201" s="41">
        <v>3.5177008246296683E-7</v>
      </c>
    </row>
    <row r="202" spans="2:15" ht="15" x14ac:dyDescent="0.25">
      <c r="B202" s="43" t="s">
        <v>1829</v>
      </c>
      <c r="C202" s="3" t="s">
        <v>1601</v>
      </c>
      <c r="D202" s="3" t="s">
        <v>1831</v>
      </c>
      <c r="E202" s="3" t="s">
        <v>217</v>
      </c>
      <c r="F202" s="3" t="s">
        <v>128</v>
      </c>
      <c r="G202" s="10">
        <v>2.5300000000054061</v>
      </c>
      <c r="H202" s="3" t="s">
        <v>73</v>
      </c>
      <c r="I202" s="41">
        <v>5.1799999999999999E-2</v>
      </c>
      <c r="J202" s="41">
        <v>4.7800000000031172E-2</v>
      </c>
      <c r="K202" s="10">
        <v>82980.299455</v>
      </c>
      <c r="L202" s="10">
        <v>103.37</v>
      </c>
      <c r="M202" s="10">
        <v>85.776735547999991</v>
      </c>
      <c r="N202" s="41">
        <v>3.4516308208817482E-3</v>
      </c>
      <c r="O202" s="41">
        <v>7.4037035282398125E-4</v>
      </c>
    </row>
    <row r="203" spans="2:15" ht="15" x14ac:dyDescent="0.25">
      <c r="B203" s="43" t="s">
        <v>1829</v>
      </c>
      <c r="C203" s="3" t="s">
        <v>1601</v>
      </c>
      <c r="D203" s="3" t="s">
        <v>1832</v>
      </c>
      <c r="E203" s="3" t="s">
        <v>217</v>
      </c>
      <c r="F203" s="3" t="s">
        <v>128</v>
      </c>
      <c r="G203" s="10">
        <v>2.5899999999996792</v>
      </c>
      <c r="H203" s="3" t="s">
        <v>73</v>
      </c>
      <c r="I203" s="41">
        <v>3.9100000000000003E-2</v>
      </c>
      <c r="J203" s="41">
        <v>3.3300000000011494E-2</v>
      </c>
      <c r="K203" s="10">
        <v>88559.251929000005</v>
      </c>
      <c r="L203" s="10">
        <v>103.26</v>
      </c>
      <c r="M203" s="10">
        <v>91.446283544000011</v>
      </c>
      <c r="N203" s="41">
        <v>3.67977177866524E-3</v>
      </c>
      <c r="O203" s="41">
        <v>7.8930629359316685E-4</v>
      </c>
    </row>
    <row r="204" spans="2:15" ht="15" x14ac:dyDescent="0.25">
      <c r="B204" s="43" t="s">
        <v>1829</v>
      </c>
      <c r="C204" s="3" t="s">
        <v>1601</v>
      </c>
      <c r="D204" s="3" t="s">
        <v>1833</v>
      </c>
      <c r="E204" s="3" t="s">
        <v>217</v>
      </c>
      <c r="F204" s="3" t="s">
        <v>128</v>
      </c>
      <c r="G204" s="10">
        <v>2.61</v>
      </c>
      <c r="H204" s="3" t="s">
        <v>73</v>
      </c>
      <c r="I204" s="41">
        <v>3.6499999999999998E-2</v>
      </c>
      <c r="J204" s="41">
        <v>2.5900000000000003E-2</v>
      </c>
      <c r="K204" s="10">
        <v>1467.52</v>
      </c>
      <c r="L204" s="10">
        <v>104.4</v>
      </c>
      <c r="M204" s="10">
        <v>1.53209</v>
      </c>
      <c r="N204" s="41">
        <v>6.1650854751933018E-5</v>
      </c>
      <c r="O204" s="41">
        <v>1.3224028713745349E-5</v>
      </c>
    </row>
    <row r="205" spans="2:15" ht="15" x14ac:dyDescent="0.25">
      <c r="B205" s="43" t="s">
        <v>1829</v>
      </c>
      <c r="C205" s="3" t="s">
        <v>1601</v>
      </c>
      <c r="D205" s="3" t="s">
        <v>1834</v>
      </c>
      <c r="E205" s="3" t="s">
        <v>217</v>
      </c>
      <c r="F205" s="3" t="s">
        <v>128</v>
      </c>
      <c r="G205" s="10">
        <v>4.8100000000012972</v>
      </c>
      <c r="H205" s="3" t="s">
        <v>73</v>
      </c>
      <c r="I205" s="41">
        <v>5.1799999999999999E-2</v>
      </c>
      <c r="J205" s="41">
        <v>5.0700000000033822E-2</v>
      </c>
      <c r="K205" s="10">
        <v>65082.586979</v>
      </c>
      <c r="L205" s="10">
        <v>103.07</v>
      </c>
      <c r="M205" s="10">
        <v>67.08062239600001</v>
      </c>
      <c r="N205" s="41">
        <v>2.6993046805377373E-3</v>
      </c>
      <c r="O205" s="41">
        <v>5.7899736745270416E-4</v>
      </c>
    </row>
    <row r="206" spans="2:15" ht="15" x14ac:dyDescent="0.25">
      <c r="B206" s="43" t="s">
        <v>1829</v>
      </c>
      <c r="C206" s="3" t="s">
        <v>1601</v>
      </c>
      <c r="D206" s="3" t="s">
        <v>1835</v>
      </c>
      <c r="E206" s="3" t="s">
        <v>217</v>
      </c>
      <c r="F206" s="3" t="s">
        <v>128</v>
      </c>
      <c r="G206" s="10">
        <v>4.9899999999968294</v>
      </c>
      <c r="H206" s="3" t="s">
        <v>73</v>
      </c>
      <c r="I206" s="41">
        <v>3.9100000000000003E-2</v>
      </c>
      <c r="J206" s="41">
        <v>3.1600000000017621E-2</v>
      </c>
      <c r="K206" s="10">
        <v>69458.229928999994</v>
      </c>
      <c r="L206" s="10">
        <v>105.61</v>
      </c>
      <c r="M206" s="10">
        <v>73.354836630000008</v>
      </c>
      <c r="N206" s="41">
        <v>2.9517772313819076E-3</v>
      </c>
      <c r="O206" s="41">
        <v>6.3315240350581188E-4</v>
      </c>
    </row>
    <row r="207" spans="2:15" ht="15" x14ac:dyDescent="0.25">
      <c r="B207" s="43" t="s">
        <v>1829</v>
      </c>
      <c r="C207" s="3" t="s">
        <v>1601</v>
      </c>
      <c r="D207" s="3" t="s">
        <v>1836</v>
      </c>
      <c r="E207" s="3" t="s">
        <v>217</v>
      </c>
      <c r="F207" s="3" t="s">
        <v>128</v>
      </c>
      <c r="G207" s="10">
        <v>5.03</v>
      </c>
      <c r="H207" s="3" t="s">
        <v>73</v>
      </c>
      <c r="I207" s="41">
        <v>3.6499999999999998E-2</v>
      </c>
      <c r="J207" s="41">
        <v>2.6600000000000002E-2</v>
      </c>
      <c r="K207" s="10">
        <v>1151.54</v>
      </c>
      <c r="L207" s="10">
        <v>106.75</v>
      </c>
      <c r="M207" s="10">
        <v>1.2292700000000001</v>
      </c>
      <c r="N207" s="41">
        <v>4.9465466272156798E-5</v>
      </c>
      <c r="O207" s="41">
        <v>1.0610278623935766E-5</v>
      </c>
    </row>
    <row r="208" spans="2:15" ht="15" x14ac:dyDescent="0.25">
      <c r="B208" s="43" t="s">
        <v>1837</v>
      </c>
      <c r="C208" s="3" t="s">
        <v>1601</v>
      </c>
      <c r="D208" s="3" t="s">
        <v>1838</v>
      </c>
      <c r="E208" s="3" t="s">
        <v>217</v>
      </c>
      <c r="F208" s="3" t="s">
        <v>128</v>
      </c>
      <c r="G208" s="10">
        <v>3.98</v>
      </c>
      <c r="H208" s="3" t="s">
        <v>73</v>
      </c>
      <c r="I208" s="41">
        <v>3.6000000000000004E-2</v>
      </c>
      <c r="J208" s="41">
        <v>3.2799999999999996E-2</v>
      </c>
      <c r="K208" s="10">
        <v>338802.67</v>
      </c>
      <c r="L208" s="10">
        <v>101.73</v>
      </c>
      <c r="M208" s="10">
        <v>344.66396000000003</v>
      </c>
      <c r="N208" s="41">
        <v>1.3869177226002425E-2</v>
      </c>
      <c r="O208" s="41">
        <v>2.9749206010307354E-3</v>
      </c>
    </row>
    <row r="209" spans="2:15" ht="15" x14ac:dyDescent="0.25">
      <c r="B209" s="43" t="s">
        <v>1839</v>
      </c>
      <c r="C209" s="3" t="s">
        <v>1570</v>
      </c>
      <c r="D209" s="3" t="s">
        <v>1840</v>
      </c>
      <c r="E209" s="3" t="s">
        <v>217</v>
      </c>
      <c r="F209" s="3" t="s">
        <v>128</v>
      </c>
      <c r="G209" s="10">
        <v>1.2200000000058577</v>
      </c>
      <c r="H209" s="3" t="s">
        <v>73</v>
      </c>
      <c r="I209" s="41">
        <v>2.6000000000000002E-2</v>
      </c>
      <c r="J209" s="41">
        <v>2.3099999999924018E-2</v>
      </c>
      <c r="K209" s="10">
        <v>40583.624991999997</v>
      </c>
      <c r="L209" s="10">
        <v>100.5</v>
      </c>
      <c r="M209" s="10">
        <v>40.786543117000001</v>
      </c>
      <c r="N209" s="41">
        <v>1.641238599259587E-3</v>
      </c>
      <c r="O209" s="41">
        <v>3.5204355965616957E-4</v>
      </c>
    </row>
    <row r="210" spans="2:15" ht="15" x14ac:dyDescent="0.25">
      <c r="B210" s="43" t="s">
        <v>1839</v>
      </c>
      <c r="C210" s="3" t="s">
        <v>1570</v>
      </c>
      <c r="D210" s="3" t="s">
        <v>1841</v>
      </c>
      <c r="E210" s="3" t="s">
        <v>217</v>
      </c>
      <c r="F210" s="3" t="s">
        <v>128</v>
      </c>
      <c r="G210" s="10">
        <v>1.2999999999891201</v>
      </c>
      <c r="H210" s="3" t="s">
        <v>73</v>
      </c>
      <c r="I210" s="41">
        <v>2.58E-2</v>
      </c>
      <c r="J210" s="41">
        <v>2.4899999999967073E-2</v>
      </c>
      <c r="K210" s="10">
        <v>43289.200492000004</v>
      </c>
      <c r="L210" s="10">
        <v>100.26</v>
      </c>
      <c r="M210" s="10">
        <v>43.401752406999996</v>
      </c>
      <c r="N210" s="41">
        <v>1.7464738583394684E-3</v>
      </c>
      <c r="O210" s="41">
        <v>3.74616386803017E-4</v>
      </c>
    </row>
    <row r="211" spans="2:15" ht="15" x14ac:dyDescent="0.25">
      <c r="B211" s="43" t="s">
        <v>1839</v>
      </c>
      <c r="C211" s="3" t="s">
        <v>1570</v>
      </c>
      <c r="D211" s="3" t="s">
        <v>1842</v>
      </c>
      <c r="E211" s="3" t="s">
        <v>217</v>
      </c>
      <c r="F211" s="3" t="s">
        <v>128</v>
      </c>
      <c r="G211" s="10">
        <v>1.3800000000116937</v>
      </c>
      <c r="H211" s="3" t="s">
        <v>73</v>
      </c>
      <c r="I211" s="41">
        <v>2.6000000000000002E-2</v>
      </c>
      <c r="J211" s="41">
        <v>2.4700000000011865E-2</v>
      </c>
      <c r="K211" s="10">
        <v>27802.320090000001</v>
      </c>
      <c r="L211" s="10">
        <v>100.33</v>
      </c>
      <c r="M211" s="10">
        <v>27.894067746000001</v>
      </c>
      <c r="N211" s="41">
        <v>1.1224491505389539E-3</v>
      </c>
      <c r="O211" s="41">
        <v>2.4076389299340252E-4</v>
      </c>
    </row>
    <row r="212" spans="2:15" ht="15" x14ac:dyDescent="0.25">
      <c r="B212" s="43" t="s">
        <v>1839</v>
      </c>
      <c r="C212" s="3" t="s">
        <v>1570</v>
      </c>
      <c r="D212" s="3" t="s">
        <v>1843</v>
      </c>
      <c r="E212" s="3" t="s">
        <v>217</v>
      </c>
      <c r="F212" s="3" t="s">
        <v>128</v>
      </c>
      <c r="G212" s="10">
        <v>1.4199999999839874</v>
      </c>
      <c r="H212" s="3" t="s">
        <v>73</v>
      </c>
      <c r="I212" s="41">
        <v>2.6800000000000001E-2</v>
      </c>
      <c r="J212" s="41">
        <v>2.4199999999903358E-2</v>
      </c>
      <c r="K212" s="10">
        <v>19080.023624000001</v>
      </c>
      <c r="L212" s="10">
        <v>100.52</v>
      </c>
      <c r="M212" s="10">
        <v>19.179239744</v>
      </c>
      <c r="N212" s="41">
        <v>7.7176701349780045E-4</v>
      </c>
      <c r="O212" s="41">
        <v>1.6554302755220779E-4</v>
      </c>
    </row>
    <row r="213" spans="2:15" ht="15" x14ac:dyDescent="0.25">
      <c r="B213" s="43" t="s">
        <v>1844</v>
      </c>
      <c r="C213" s="3" t="s">
        <v>1601</v>
      </c>
      <c r="D213" s="3" t="s">
        <v>1845</v>
      </c>
      <c r="E213" s="3" t="s">
        <v>631</v>
      </c>
      <c r="F213" s="3" t="s">
        <v>247</v>
      </c>
      <c r="G213" s="10">
        <v>20.5</v>
      </c>
      <c r="H213" s="3" t="s">
        <v>73</v>
      </c>
      <c r="I213" s="41">
        <v>3.2370000000000003E-2</v>
      </c>
      <c r="J213" s="41">
        <v>3.2599999999999997E-2</v>
      </c>
      <c r="K213" s="10">
        <v>341.28</v>
      </c>
      <c r="L213" s="10">
        <v>100.36</v>
      </c>
      <c r="M213" s="10">
        <v>0.34250999999999998</v>
      </c>
      <c r="N213" s="41">
        <v>1.3782502503824566E-5</v>
      </c>
      <c r="O213" s="41">
        <v>2.9563289850758895E-6</v>
      </c>
    </row>
    <row r="214" spans="2:15" ht="15" x14ac:dyDescent="0.25">
      <c r="B214" s="43" t="s">
        <v>1844</v>
      </c>
      <c r="C214" s="3" t="s">
        <v>1601</v>
      </c>
      <c r="D214" s="3" t="s">
        <v>1846</v>
      </c>
      <c r="E214" s="3" t="s">
        <v>631</v>
      </c>
      <c r="F214" s="3" t="s">
        <v>247</v>
      </c>
      <c r="G214" s="10">
        <v>10.41</v>
      </c>
      <c r="H214" s="3" t="s">
        <v>73</v>
      </c>
      <c r="I214" s="41">
        <v>2.6469999999999997E-2</v>
      </c>
      <c r="J214" s="41">
        <v>2.7000000000000003E-2</v>
      </c>
      <c r="K214" s="10">
        <v>340.86</v>
      </c>
      <c r="L214" s="10">
        <v>99.71</v>
      </c>
      <c r="M214" s="10">
        <v>0.33987000000000001</v>
      </c>
      <c r="N214" s="41">
        <v>1.3676269673804723E-5</v>
      </c>
      <c r="O214" s="41">
        <v>2.93354218025092E-6</v>
      </c>
    </row>
    <row r="215" spans="2:15" ht="15" x14ac:dyDescent="0.25">
      <c r="B215" s="43" t="s">
        <v>1844</v>
      </c>
      <c r="C215" s="3" t="s">
        <v>1570</v>
      </c>
      <c r="D215" s="3" t="s">
        <v>1847</v>
      </c>
      <c r="E215" s="3" t="s">
        <v>631</v>
      </c>
      <c r="F215" s="3" t="s">
        <v>247</v>
      </c>
      <c r="G215" s="10">
        <v>10.38</v>
      </c>
      <c r="H215" s="3" t="s">
        <v>73</v>
      </c>
      <c r="I215" s="41">
        <v>2.9830000000000002E-2</v>
      </c>
      <c r="J215" s="41">
        <v>2.5399999999999999E-2</v>
      </c>
      <c r="K215" s="10">
        <v>9072.39</v>
      </c>
      <c r="L215" s="10">
        <v>104.93</v>
      </c>
      <c r="M215" s="10">
        <v>9.51966</v>
      </c>
      <c r="N215" s="41">
        <v>3.8306834190405701E-4</v>
      </c>
      <c r="O215" s="41">
        <v>8.2167664553056981E-5</v>
      </c>
    </row>
    <row r="216" spans="2:15" ht="15" x14ac:dyDescent="0.25">
      <c r="B216" s="43" t="s">
        <v>1844</v>
      </c>
      <c r="C216" s="3" t="s">
        <v>1570</v>
      </c>
      <c r="D216" s="3" t="s">
        <v>1848</v>
      </c>
      <c r="E216" s="3" t="s">
        <v>631</v>
      </c>
      <c r="F216" s="3" t="s">
        <v>247</v>
      </c>
      <c r="G216" s="10">
        <v>20.500000000000004</v>
      </c>
      <c r="H216" s="3" t="s">
        <v>73</v>
      </c>
      <c r="I216" s="41">
        <v>3.6429999999999997E-2</v>
      </c>
      <c r="J216" s="41">
        <v>3.0099999999999998E-2</v>
      </c>
      <c r="K216" s="10">
        <v>9135.89</v>
      </c>
      <c r="L216" s="10">
        <v>114.38</v>
      </c>
      <c r="M216" s="10">
        <v>10.449629999999999</v>
      </c>
      <c r="N216" s="41">
        <v>4.2049006346979738E-4</v>
      </c>
      <c r="O216" s="41">
        <v>9.0194575493616436E-5</v>
      </c>
    </row>
    <row r="217" spans="2:15" ht="15" x14ac:dyDescent="0.25">
      <c r="B217" s="43" t="s">
        <v>1844</v>
      </c>
      <c r="C217" s="3" t="s">
        <v>1570</v>
      </c>
      <c r="D217" s="3" t="s">
        <v>1849</v>
      </c>
      <c r="E217" s="3" t="s">
        <v>631</v>
      </c>
      <c r="F217" s="3" t="s">
        <v>247</v>
      </c>
      <c r="G217" s="10">
        <v>20.499999999999996</v>
      </c>
      <c r="H217" s="3" t="s">
        <v>73</v>
      </c>
      <c r="I217" s="41">
        <v>3.601E-2</v>
      </c>
      <c r="J217" s="41">
        <v>3.0099999999999998E-2</v>
      </c>
      <c r="K217" s="10">
        <v>493.81</v>
      </c>
      <c r="L217" s="10">
        <v>113.52</v>
      </c>
      <c r="M217" s="10">
        <v>0.56057000000000001</v>
      </c>
      <c r="N217" s="41">
        <v>2.2557173304630339E-5</v>
      </c>
      <c r="O217" s="41">
        <v>4.8384845381565257E-6</v>
      </c>
    </row>
    <row r="218" spans="2:15" ht="15" x14ac:dyDescent="0.25">
      <c r="B218" s="43" t="s">
        <v>1844</v>
      </c>
      <c r="C218" s="3" t="s">
        <v>1570</v>
      </c>
      <c r="D218" s="3" t="s">
        <v>1850</v>
      </c>
      <c r="E218" s="3" t="s">
        <v>631</v>
      </c>
      <c r="F218" s="3" t="s">
        <v>247</v>
      </c>
      <c r="G218" s="10">
        <v>10.399999999999999</v>
      </c>
      <c r="H218" s="3" t="s">
        <v>73</v>
      </c>
      <c r="I218" s="41">
        <v>2.9609999999999997E-2</v>
      </c>
      <c r="J218" s="41">
        <v>2.5000000000000001E-2</v>
      </c>
      <c r="K218" s="10">
        <v>490.71</v>
      </c>
      <c r="L218" s="10">
        <v>105.12</v>
      </c>
      <c r="M218" s="10">
        <v>0.51583000000000001</v>
      </c>
      <c r="N218" s="41">
        <v>2.0756848753460705E-5</v>
      </c>
      <c r="O218" s="41">
        <v>4.4523172472970021E-6</v>
      </c>
    </row>
    <row r="219" spans="2:15" ht="15" x14ac:dyDescent="0.25">
      <c r="B219" s="43" t="s">
        <v>1844</v>
      </c>
      <c r="C219" s="3" t="s">
        <v>1570</v>
      </c>
      <c r="D219" s="3" t="s">
        <v>1851</v>
      </c>
      <c r="E219" s="3" t="s">
        <v>631</v>
      </c>
      <c r="F219" s="3" t="s">
        <v>247</v>
      </c>
      <c r="G219" s="10">
        <v>20.5</v>
      </c>
      <c r="H219" s="3" t="s">
        <v>73</v>
      </c>
      <c r="I219" s="41">
        <v>3.5569999999999997E-2</v>
      </c>
      <c r="J219" s="41">
        <v>3.0700000000000009E-2</v>
      </c>
      <c r="K219" s="10">
        <v>730.65</v>
      </c>
      <c r="L219" s="10">
        <v>111.25</v>
      </c>
      <c r="M219" s="10">
        <v>0.81285000000000007</v>
      </c>
      <c r="N219" s="41">
        <v>3.2708846924860002E-5</v>
      </c>
      <c r="O219" s="41">
        <v>7.0160054174153671E-6</v>
      </c>
    </row>
    <row r="220" spans="2:15" ht="15" x14ac:dyDescent="0.25">
      <c r="B220" s="43" t="s">
        <v>1844</v>
      </c>
      <c r="C220" s="3" t="s">
        <v>1570</v>
      </c>
      <c r="D220" s="3" t="s">
        <v>1852</v>
      </c>
      <c r="E220" s="3" t="s">
        <v>631</v>
      </c>
      <c r="F220" s="3" t="s">
        <v>247</v>
      </c>
      <c r="G220" s="10">
        <v>10.39</v>
      </c>
      <c r="H220" s="3" t="s">
        <v>73</v>
      </c>
      <c r="I220" s="41">
        <v>2.9220000000000003E-2</v>
      </c>
      <c r="J220" s="41">
        <v>2.5600000000000001E-2</v>
      </c>
      <c r="K220" s="10">
        <v>726.31</v>
      </c>
      <c r="L220" s="10">
        <v>104</v>
      </c>
      <c r="M220" s="10">
        <v>0.75536000000000003</v>
      </c>
      <c r="N220" s="41">
        <v>3.0395466092344529E-5</v>
      </c>
      <c r="O220" s="41">
        <v>6.5197882168897965E-6</v>
      </c>
    </row>
    <row r="221" spans="2:15" ht="15" x14ac:dyDescent="0.25">
      <c r="B221" s="43" t="s">
        <v>1844</v>
      </c>
      <c r="C221" s="3" t="s">
        <v>1570</v>
      </c>
      <c r="D221" s="3" t="s">
        <v>1853</v>
      </c>
      <c r="E221" s="3" t="s">
        <v>631</v>
      </c>
      <c r="F221" s="3" t="s">
        <v>247</v>
      </c>
      <c r="G221" s="10">
        <v>20.499999999999996</v>
      </c>
      <c r="H221" s="3" t="s">
        <v>73</v>
      </c>
      <c r="I221" s="41">
        <v>3.3360000000000001E-2</v>
      </c>
      <c r="J221" s="41">
        <v>2.8900000000000002E-2</v>
      </c>
      <c r="K221" s="10">
        <v>1284.27</v>
      </c>
      <c r="L221" s="10">
        <v>110.27</v>
      </c>
      <c r="M221" s="10">
        <v>1.4161600000000001</v>
      </c>
      <c r="N221" s="41">
        <v>5.6985865363978274E-5</v>
      </c>
      <c r="O221" s="41">
        <v>1.2223394515503409E-5</v>
      </c>
    </row>
    <row r="222" spans="2:15" ht="15" x14ac:dyDescent="0.25">
      <c r="B222" s="43" t="s">
        <v>1844</v>
      </c>
      <c r="C222" s="3" t="s">
        <v>1570</v>
      </c>
      <c r="D222" s="3" t="s">
        <v>1854</v>
      </c>
      <c r="E222" s="3" t="s">
        <v>631</v>
      </c>
      <c r="F222" s="3" t="s">
        <v>247</v>
      </c>
      <c r="G222" s="10">
        <v>10.480000000000002</v>
      </c>
      <c r="H222" s="3" t="s">
        <v>73</v>
      </c>
      <c r="I222" s="41">
        <v>2.7990000000000001E-2</v>
      </c>
      <c r="J222" s="41">
        <v>2.3600000000000003E-2</v>
      </c>
      <c r="K222" s="10">
        <v>1278.4000000000001</v>
      </c>
      <c r="L222" s="10">
        <v>104.91</v>
      </c>
      <c r="M222" s="10">
        <v>1.34117</v>
      </c>
      <c r="N222" s="41">
        <v>5.396828963549792E-5</v>
      </c>
      <c r="O222" s="41">
        <v>1.1576128419357773E-5</v>
      </c>
    </row>
    <row r="223" spans="2:15" ht="15" x14ac:dyDescent="0.25">
      <c r="B223" s="43" t="s">
        <v>1844</v>
      </c>
      <c r="C223" s="3" t="s">
        <v>1570</v>
      </c>
      <c r="D223" s="3" t="s">
        <v>1855</v>
      </c>
      <c r="E223" s="3" t="s">
        <v>631</v>
      </c>
      <c r="F223" s="3" t="s">
        <v>247</v>
      </c>
      <c r="G223" s="10">
        <v>20.500000000000004</v>
      </c>
      <c r="H223" s="3" t="s">
        <v>73</v>
      </c>
      <c r="I223" s="41">
        <v>3.2170000000000004E-2</v>
      </c>
      <c r="J223" s="41">
        <v>2.9900000000000003E-2</v>
      </c>
      <c r="K223" s="10">
        <v>1229.47</v>
      </c>
      <c r="L223" s="10">
        <v>105.81</v>
      </c>
      <c r="M223" s="10">
        <v>1.3009000000000002</v>
      </c>
      <c r="N223" s="41">
        <v>5.2347836580611899E-5</v>
      </c>
      <c r="O223" s="41">
        <v>1.1228543332122349E-5</v>
      </c>
    </row>
    <row r="224" spans="2:15" ht="15" x14ac:dyDescent="0.25">
      <c r="B224" s="43" t="s">
        <v>1844</v>
      </c>
      <c r="C224" s="3" t="s">
        <v>1570</v>
      </c>
      <c r="D224" s="3" t="s">
        <v>1856</v>
      </c>
      <c r="E224" s="3" t="s">
        <v>631</v>
      </c>
      <c r="F224" s="3" t="s">
        <v>247</v>
      </c>
      <c r="G224" s="10">
        <v>10.48</v>
      </c>
      <c r="H224" s="3" t="s">
        <v>73</v>
      </c>
      <c r="I224" s="41">
        <v>2.6469999999999997E-2</v>
      </c>
      <c r="J224" s="41">
        <v>2.4700000000000003E-2</v>
      </c>
      <c r="K224" s="10">
        <v>1224.06</v>
      </c>
      <c r="L224" s="10">
        <v>102.43</v>
      </c>
      <c r="M224" s="10">
        <v>1.2538</v>
      </c>
      <c r="N224" s="41">
        <v>5.0452546317757848E-5</v>
      </c>
      <c r="O224" s="41">
        <v>1.0822006018767776E-5</v>
      </c>
    </row>
    <row r="225" spans="2:15" ht="15" x14ac:dyDescent="0.25">
      <c r="B225" s="43" t="s">
        <v>1844</v>
      </c>
      <c r="C225" s="3" t="s">
        <v>1570</v>
      </c>
      <c r="D225" s="3" t="s">
        <v>1857</v>
      </c>
      <c r="E225" s="3" t="s">
        <v>631</v>
      </c>
      <c r="F225" s="3" t="s">
        <v>247</v>
      </c>
      <c r="G225" s="10">
        <v>20.5</v>
      </c>
      <c r="H225" s="3" t="s">
        <v>73</v>
      </c>
      <c r="I225" s="41">
        <v>3.1719999999999998E-2</v>
      </c>
      <c r="J225" s="41">
        <v>3.1E-2</v>
      </c>
      <c r="K225" s="10">
        <v>902.87</v>
      </c>
      <c r="L225" s="10">
        <v>102.73</v>
      </c>
      <c r="M225" s="10">
        <v>0.92752000000000001</v>
      </c>
      <c r="N225" s="41">
        <v>3.7323134280305281E-5</v>
      </c>
      <c r="O225" s="41">
        <v>8.0057640951726647E-6</v>
      </c>
    </row>
    <row r="226" spans="2:15" ht="15" x14ac:dyDescent="0.25">
      <c r="B226" s="43" t="s">
        <v>1844</v>
      </c>
      <c r="C226" s="3" t="s">
        <v>1570</v>
      </c>
      <c r="D226" s="3" t="s">
        <v>1858</v>
      </c>
      <c r="E226" s="3" t="s">
        <v>631</v>
      </c>
      <c r="F226" s="3" t="s">
        <v>247</v>
      </c>
      <c r="G226" s="10">
        <v>10.44</v>
      </c>
      <c r="H226" s="3" t="s">
        <v>73</v>
      </c>
      <c r="I226" s="41">
        <v>2.6290000000000001E-2</v>
      </c>
      <c r="J226" s="41">
        <v>2.6099999999999998E-2</v>
      </c>
      <c r="K226" s="10">
        <v>899.46</v>
      </c>
      <c r="L226" s="10">
        <v>101.1</v>
      </c>
      <c r="M226" s="10">
        <v>0.90934999999999999</v>
      </c>
      <c r="N226" s="41">
        <v>3.6591978779752034E-5</v>
      </c>
      <c r="O226" s="41">
        <v>7.8489321846917187E-6</v>
      </c>
    </row>
    <row r="227" spans="2:15" ht="15" x14ac:dyDescent="0.25">
      <c r="B227" s="43" t="s">
        <v>1844</v>
      </c>
      <c r="C227" s="3" t="s">
        <v>1570</v>
      </c>
      <c r="D227" s="3" t="s">
        <v>1859</v>
      </c>
      <c r="E227" s="3" t="s">
        <v>631</v>
      </c>
      <c r="F227" s="3" t="s">
        <v>247</v>
      </c>
      <c r="G227" s="10">
        <v>20.5</v>
      </c>
      <c r="H227" s="3" t="s">
        <v>73</v>
      </c>
      <c r="I227" s="41">
        <v>3.041E-2</v>
      </c>
      <c r="J227" s="41">
        <v>3.1200000000000002E-2</v>
      </c>
      <c r="K227" s="10">
        <v>933.81</v>
      </c>
      <c r="L227" s="10">
        <v>99.96</v>
      </c>
      <c r="M227" s="10">
        <v>0.93344000000000005</v>
      </c>
      <c r="N227" s="41">
        <v>3.7561353353683114E-5</v>
      </c>
      <c r="O227" s="41">
        <v>8.0568617787195663E-6</v>
      </c>
    </row>
    <row r="228" spans="2:15" ht="15" x14ac:dyDescent="0.25">
      <c r="B228" s="43" t="s">
        <v>1844</v>
      </c>
      <c r="C228" s="3" t="s">
        <v>1570</v>
      </c>
      <c r="D228" s="3" t="s">
        <v>1860</v>
      </c>
      <c r="E228" s="3" t="s">
        <v>631</v>
      </c>
      <c r="F228" s="3" t="s">
        <v>247</v>
      </c>
      <c r="G228" s="10">
        <v>10.49</v>
      </c>
      <c r="H228" s="3" t="s">
        <v>73</v>
      </c>
      <c r="I228" s="41">
        <v>2.4750000000000001E-2</v>
      </c>
      <c r="J228" s="41">
        <v>2.6000000000000002E-2</v>
      </c>
      <c r="K228" s="10">
        <v>930.59</v>
      </c>
      <c r="L228" s="10">
        <v>99.82</v>
      </c>
      <c r="M228" s="10">
        <v>0.92891000000000001</v>
      </c>
      <c r="N228" s="41">
        <v>3.7379067474899063E-5</v>
      </c>
      <c r="O228" s="41">
        <v>8.0177616931676299E-6</v>
      </c>
    </row>
    <row r="229" spans="2:15" ht="15" x14ac:dyDescent="0.25">
      <c r="B229" s="43" t="s">
        <v>1844</v>
      </c>
      <c r="C229" s="3" t="s">
        <v>1570</v>
      </c>
      <c r="D229" s="3" t="s">
        <v>1861</v>
      </c>
      <c r="E229" s="3" t="s">
        <v>631</v>
      </c>
      <c r="F229" s="3" t="s">
        <v>247</v>
      </c>
      <c r="G229" s="10">
        <v>20.5</v>
      </c>
      <c r="H229" s="3" t="s">
        <v>73</v>
      </c>
      <c r="I229" s="41">
        <v>3.1349999999999996E-2</v>
      </c>
      <c r="J229" s="41">
        <v>3.2000000000000001E-2</v>
      </c>
      <c r="K229" s="10">
        <v>902.33</v>
      </c>
      <c r="L229" s="10">
        <v>99.58</v>
      </c>
      <c r="M229" s="10">
        <v>0.89854000000000001</v>
      </c>
      <c r="N229" s="41">
        <v>3.6156987532587447E-5</v>
      </c>
      <c r="O229" s="41">
        <v>7.7556271240258384E-6</v>
      </c>
    </row>
    <row r="230" spans="2:15" ht="15" x14ac:dyDescent="0.25">
      <c r="B230" s="43" t="s">
        <v>1844</v>
      </c>
      <c r="C230" s="3" t="s">
        <v>1570</v>
      </c>
      <c r="D230" s="3" t="s">
        <v>1862</v>
      </c>
      <c r="E230" s="3" t="s">
        <v>631</v>
      </c>
      <c r="F230" s="3" t="s">
        <v>247</v>
      </c>
      <c r="G230" s="10">
        <v>10.46</v>
      </c>
      <c r="H230" s="3" t="s">
        <v>73</v>
      </c>
      <c r="I230" s="41">
        <v>2.5440000000000001E-2</v>
      </c>
      <c r="J230" s="41">
        <v>2.6200000000000001E-2</v>
      </c>
      <c r="K230" s="10">
        <v>899.53</v>
      </c>
      <c r="L230" s="10">
        <v>99.56</v>
      </c>
      <c r="M230" s="10">
        <v>0.89557000000000009</v>
      </c>
      <c r="N230" s="41">
        <v>3.6037475598815126E-5</v>
      </c>
      <c r="O230" s="41">
        <v>7.729991968597748E-6</v>
      </c>
    </row>
    <row r="231" spans="2:15" ht="15" x14ac:dyDescent="0.25">
      <c r="B231" s="43" t="s">
        <v>1844</v>
      </c>
      <c r="C231" s="3" t="s">
        <v>1570</v>
      </c>
      <c r="D231" s="3" t="s">
        <v>1863</v>
      </c>
      <c r="E231" s="3" t="s">
        <v>631</v>
      </c>
      <c r="F231" s="3" t="s">
        <v>247</v>
      </c>
      <c r="G231" s="10">
        <v>20.499999999999996</v>
      </c>
      <c r="H231" s="3" t="s">
        <v>73</v>
      </c>
      <c r="I231" s="41">
        <v>2.9990000000000003E-2</v>
      </c>
      <c r="J231" s="41">
        <v>3.2899999999999999E-2</v>
      </c>
      <c r="K231" s="10">
        <v>1131.78</v>
      </c>
      <c r="L231" s="10">
        <v>95.06</v>
      </c>
      <c r="M231" s="10">
        <v>1.0758699999999999</v>
      </c>
      <c r="N231" s="41">
        <v>4.3292695012670386E-5</v>
      </c>
      <c r="O231" s="41">
        <v>9.2862271617576039E-6</v>
      </c>
    </row>
    <row r="232" spans="2:15" ht="15" x14ac:dyDescent="0.25">
      <c r="B232" s="43" t="s">
        <v>1844</v>
      </c>
      <c r="C232" s="3" t="s">
        <v>1570</v>
      </c>
      <c r="D232" s="3" t="s">
        <v>1864</v>
      </c>
      <c r="E232" s="3" t="s">
        <v>631</v>
      </c>
      <c r="F232" s="3" t="s">
        <v>247</v>
      </c>
      <c r="G232" s="10">
        <v>10.47</v>
      </c>
      <c r="H232" s="3" t="s">
        <v>73</v>
      </c>
      <c r="I232" s="41">
        <v>2.4199999999999999E-2</v>
      </c>
      <c r="J232" s="41">
        <v>2.7000000000000003E-2</v>
      </c>
      <c r="K232" s="10">
        <v>1128.83</v>
      </c>
      <c r="L232" s="10">
        <v>97.54</v>
      </c>
      <c r="M232" s="10">
        <v>1.1010599999999999</v>
      </c>
      <c r="N232" s="41">
        <v>4.4306333265776404E-5</v>
      </c>
      <c r="O232" s="41">
        <v>9.5036512577958576E-6</v>
      </c>
    </row>
    <row r="233" spans="2:15" ht="15" x14ac:dyDescent="0.25">
      <c r="B233" s="43" t="s">
        <v>1844</v>
      </c>
      <c r="C233" s="3" t="s">
        <v>1570</v>
      </c>
      <c r="D233" s="3" t="s">
        <v>1865</v>
      </c>
      <c r="E233" s="3" t="s">
        <v>631</v>
      </c>
      <c r="F233" s="3" t="s">
        <v>247</v>
      </c>
      <c r="G233" s="10">
        <v>20.5</v>
      </c>
      <c r="H233" s="3" t="s">
        <v>73</v>
      </c>
      <c r="I233" s="41">
        <v>3.1549999999999995E-2</v>
      </c>
      <c r="J233" s="41">
        <v>3.4200000000000001E-2</v>
      </c>
      <c r="K233" s="10">
        <v>753.67</v>
      </c>
      <c r="L233" s="10">
        <v>95.66</v>
      </c>
      <c r="M233" s="10">
        <v>0.72096000000000005</v>
      </c>
      <c r="N233" s="41">
        <v>2.9011220125419287E-5</v>
      </c>
      <c r="O233" s="41">
        <v>6.2228692449280711E-6</v>
      </c>
    </row>
    <row r="234" spans="2:15" ht="15" x14ac:dyDescent="0.25">
      <c r="B234" s="43" t="s">
        <v>1844</v>
      </c>
      <c r="C234" s="3" t="s">
        <v>1570</v>
      </c>
      <c r="D234" s="3" t="s">
        <v>1866</v>
      </c>
      <c r="E234" s="3" t="s">
        <v>631</v>
      </c>
      <c r="F234" s="3" t="s">
        <v>247</v>
      </c>
      <c r="G234" s="10">
        <v>10.39</v>
      </c>
      <c r="H234" s="3" t="s">
        <v>73</v>
      </c>
      <c r="I234" s="41">
        <v>2.528E-2</v>
      </c>
      <c r="J234" s="41">
        <v>2.8500000000000004E-2</v>
      </c>
      <c r="K234" s="10">
        <v>751.94</v>
      </c>
      <c r="L234" s="10">
        <v>97.03</v>
      </c>
      <c r="M234" s="10">
        <v>0.72960999999999998</v>
      </c>
      <c r="N234" s="41">
        <v>2.9359293602567637E-5</v>
      </c>
      <c r="O234" s="41">
        <v>6.2975305561917019E-6</v>
      </c>
    </row>
    <row r="235" spans="2:15" ht="15" x14ac:dyDescent="0.25">
      <c r="B235" s="43" t="s">
        <v>1844</v>
      </c>
      <c r="C235" s="3" t="s">
        <v>1570</v>
      </c>
      <c r="D235" s="3" t="s">
        <v>1867</v>
      </c>
      <c r="E235" s="3" t="s">
        <v>631</v>
      </c>
      <c r="F235" s="3" t="s">
        <v>247</v>
      </c>
      <c r="G235" s="10">
        <v>20.5</v>
      </c>
      <c r="H235" s="3" t="s">
        <v>73</v>
      </c>
      <c r="I235" s="41">
        <v>3.2070000000000001E-2</v>
      </c>
      <c r="J235" s="41">
        <v>3.3699999999999994E-2</v>
      </c>
      <c r="K235" s="10">
        <v>639.12</v>
      </c>
      <c r="L235" s="10">
        <v>97.47</v>
      </c>
      <c r="M235" s="10">
        <v>0.62295</v>
      </c>
      <c r="N235" s="41">
        <v>2.5067326310932569E-5</v>
      </c>
      <c r="O235" s="41">
        <v>5.3769091158010732E-6</v>
      </c>
    </row>
    <row r="236" spans="2:15" ht="15" x14ac:dyDescent="0.25">
      <c r="B236" s="43" t="s">
        <v>1844</v>
      </c>
      <c r="C236" s="3" t="s">
        <v>1570</v>
      </c>
      <c r="D236" s="3" t="s">
        <v>1868</v>
      </c>
      <c r="E236" s="3" t="s">
        <v>631</v>
      </c>
      <c r="F236" s="3" t="s">
        <v>247</v>
      </c>
      <c r="G236" s="10">
        <v>10.37</v>
      </c>
      <c r="H236" s="3" t="s">
        <v>73</v>
      </c>
      <c r="I236" s="41">
        <v>2.6269999999999998E-2</v>
      </c>
      <c r="J236" s="41">
        <v>2.8400000000000002E-2</v>
      </c>
      <c r="K236" s="10">
        <v>638.09</v>
      </c>
      <c r="L236" s="10">
        <v>98.14</v>
      </c>
      <c r="M236" s="10">
        <v>0.62622</v>
      </c>
      <c r="N236" s="41">
        <v>2.5198910157207148E-5</v>
      </c>
      <c r="O236" s="41">
        <v>5.405133680868365E-6</v>
      </c>
    </row>
    <row r="237" spans="2:15" ht="15" x14ac:dyDescent="0.25">
      <c r="B237" s="43" t="s">
        <v>1844</v>
      </c>
      <c r="C237" s="3" t="s">
        <v>1570</v>
      </c>
      <c r="D237" s="3" t="s">
        <v>1869</v>
      </c>
      <c r="E237" s="3" t="s">
        <v>631</v>
      </c>
      <c r="F237" s="3" t="s">
        <v>247</v>
      </c>
      <c r="G237" s="10">
        <v>20.499999999999996</v>
      </c>
      <c r="H237" s="3" t="s">
        <v>73</v>
      </c>
      <c r="I237" s="41">
        <v>3.3439999999999998E-2</v>
      </c>
      <c r="J237" s="41">
        <v>3.3099999999999997E-2</v>
      </c>
      <c r="K237" s="10">
        <v>275.02999999999997</v>
      </c>
      <c r="L237" s="10">
        <v>101.55</v>
      </c>
      <c r="M237" s="10">
        <v>0.27929000000000004</v>
      </c>
      <c r="N237" s="41">
        <v>1.1238548142516025E-5</v>
      </c>
      <c r="O237" s="41">
        <v>2.4106540604415793E-6</v>
      </c>
    </row>
    <row r="238" spans="2:15" ht="15" x14ac:dyDescent="0.25">
      <c r="B238" s="43" t="s">
        <v>1844</v>
      </c>
      <c r="C238" s="3" t="s">
        <v>1570</v>
      </c>
      <c r="D238" s="3" t="s">
        <v>1870</v>
      </c>
      <c r="E238" s="3" t="s">
        <v>631</v>
      </c>
      <c r="F238" s="3" t="s">
        <v>247</v>
      </c>
      <c r="G238" s="10">
        <v>10.39</v>
      </c>
      <c r="H238" s="3" t="s">
        <v>73</v>
      </c>
      <c r="I238" s="41">
        <v>2.7149999999999997E-2</v>
      </c>
      <c r="J238" s="41">
        <v>2.7200000000000002E-2</v>
      </c>
      <c r="K238" s="10">
        <v>274.83</v>
      </c>
      <c r="L238" s="10">
        <v>100.25</v>
      </c>
      <c r="M238" s="10">
        <v>0.27551999999999999</v>
      </c>
      <c r="N238" s="41">
        <v>1.1086844442071017E-5</v>
      </c>
      <c r="O238" s="41">
        <v>2.378113812642285E-6</v>
      </c>
    </row>
    <row r="239" spans="2:15" ht="15" x14ac:dyDescent="0.25">
      <c r="B239" s="43" t="s">
        <v>1844</v>
      </c>
      <c r="C239" s="3" t="s">
        <v>1570</v>
      </c>
      <c r="D239" s="3" t="s">
        <v>1871</v>
      </c>
      <c r="E239" s="3" t="s">
        <v>631</v>
      </c>
      <c r="F239" s="3" t="s">
        <v>247</v>
      </c>
      <c r="G239" s="10">
        <v>20.5</v>
      </c>
      <c r="H239" s="3" t="s">
        <v>73</v>
      </c>
      <c r="I239" s="41">
        <v>3.4889999999999997E-2</v>
      </c>
      <c r="J239" s="41">
        <v>3.5300000000000005E-2</v>
      </c>
      <c r="K239" s="10">
        <v>436.92</v>
      </c>
      <c r="L239" s="10">
        <v>100</v>
      </c>
      <c r="M239" s="10">
        <v>0.43692000000000003</v>
      </c>
      <c r="N239" s="41">
        <v>1.7581533368284225E-5</v>
      </c>
      <c r="O239" s="41">
        <v>3.7712161985324747E-6</v>
      </c>
    </row>
    <row r="240" spans="2:15" ht="15" x14ac:dyDescent="0.25">
      <c r="B240" s="43" t="s">
        <v>1844</v>
      </c>
      <c r="C240" s="3" t="s">
        <v>1570</v>
      </c>
      <c r="D240" s="3" t="s">
        <v>1872</v>
      </c>
      <c r="E240" s="3" t="s">
        <v>631</v>
      </c>
      <c r="F240" s="3" t="s">
        <v>247</v>
      </c>
      <c r="G240" s="10">
        <v>10.299999999999999</v>
      </c>
      <c r="H240" s="3" t="s">
        <v>73</v>
      </c>
      <c r="I240" s="41">
        <v>2.8580000000000001E-2</v>
      </c>
      <c r="J240" s="41">
        <v>2.8999999999999998E-2</v>
      </c>
      <c r="K240" s="10">
        <v>436.84</v>
      </c>
      <c r="L240" s="10">
        <v>99.87</v>
      </c>
      <c r="M240" s="10">
        <v>0.43626999999999999</v>
      </c>
      <c r="N240" s="41">
        <v>1.755537755786267E-5</v>
      </c>
      <c r="O240" s="41">
        <v>3.7656058109808719E-6</v>
      </c>
    </row>
    <row r="241" spans="2:15" ht="15" x14ac:dyDescent="0.25">
      <c r="B241" s="43" t="s">
        <v>1873</v>
      </c>
      <c r="C241" s="3" t="s">
        <v>1601</v>
      </c>
      <c r="D241" s="3" t="s">
        <v>1874</v>
      </c>
      <c r="E241" s="3" t="s">
        <v>631</v>
      </c>
      <c r="F241" s="3" t="s">
        <v>128</v>
      </c>
      <c r="G241" s="10">
        <v>3.2299999999985514</v>
      </c>
      <c r="H241" s="3" t="s">
        <v>73</v>
      </c>
      <c r="I241" s="41">
        <v>5.1699999999999996E-2</v>
      </c>
      <c r="J241" s="41">
        <v>3.589999999988705E-2</v>
      </c>
      <c r="K241" s="10">
        <v>39303.470213000001</v>
      </c>
      <c r="L241" s="10">
        <v>107.37</v>
      </c>
      <c r="M241" s="10">
        <v>42.200135968000005</v>
      </c>
      <c r="N241" s="41">
        <v>1.6981211632965379E-3</v>
      </c>
      <c r="O241" s="41">
        <v>3.6424479617045346E-4</v>
      </c>
    </row>
    <row r="242" spans="2:15" ht="15" x14ac:dyDescent="0.25">
      <c r="B242" s="43" t="s">
        <v>1875</v>
      </c>
      <c r="C242" s="3" t="s">
        <v>1570</v>
      </c>
      <c r="D242" s="3" t="s">
        <v>1876</v>
      </c>
      <c r="E242" s="3" t="s">
        <v>631</v>
      </c>
      <c r="F242" s="3" t="s">
        <v>128</v>
      </c>
      <c r="G242" s="10">
        <v>0.71</v>
      </c>
      <c r="H242" s="3" t="s">
        <v>73</v>
      </c>
      <c r="I242" s="41">
        <v>3.1E-2</v>
      </c>
      <c r="J242" s="41">
        <v>2.69E-2</v>
      </c>
      <c r="K242" s="10">
        <v>16666.66</v>
      </c>
      <c r="L242" s="10">
        <v>100.42</v>
      </c>
      <c r="M242" s="10">
        <v>16.736660000000001</v>
      </c>
      <c r="N242" s="41">
        <v>6.734783169999722E-4</v>
      </c>
      <c r="O242" s="41">
        <v>1.4446022910677132E-4</v>
      </c>
    </row>
    <row r="243" spans="2:15" ht="15" x14ac:dyDescent="0.25">
      <c r="B243" s="43" t="s">
        <v>1875</v>
      </c>
      <c r="C243" s="3" t="s">
        <v>1570</v>
      </c>
      <c r="D243" s="3" t="s">
        <v>1877</v>
      </c>
      <c r="E243" s="3" t="s">
        <v>631</v>
      </c>
      <c r="F243" s="3" t="s">
        <v>128</v>
      </c>
      <c r="G243" s="10">
        <v>1.3300000000071801</v>
      </c>
      <c r="H243" s="3" t="s">
        <v>73</v>
      </c>
      <c r="I243" s="41">
        <v>3.4500000000000003E-2</v>
      </c>
      <c r="J243" s="41">
        <v>3.180000000001143E-2</v>
      </c>
      <c r="K243" s="10">
        <v>17537.269345000001</v>
      </c>
      <c r="L243" s="10">
        <v>101.67</v>
      </c>
      <c r="M243" s="10">
        <v>17.830141742999999</v>
      </c>
      <c r="N243" s="41">
        <v>7.1747970341433647E-4</v>
      </c>
      <c r="O243" s="41">
        <v>1.5389846965882002E-4</v>
      </c>
    </row>
    <row r="244" spans="2:15" ht="15" x14ac:dyDescent="0.25">
      <c r="B244" s="43" t="s">
        <v>1878</v>
      </c>
      <c r="C244" s="3" t="s">
        <v>1570</v>
      </c>
      <c r="D244" s="3" t="s">
        <v>1879</v>
      </c>
      <c r="E244" s="3" t="s">
        <v>631</v>
      </c>
      <c r="F244" s="3" t="s">
        <v>128</v>
      </c>
      <c r="G244" s="10">
        <v>1.4800000000081566</v>
      </c>
      <c r="H244" s="3" t="s">
        <v>73</v>
      </c>
      <c r="I244" s="41">
        <v>3.7000000000000005E-2</v>
      </c>
      <c r="J244" s="41">
        <v>1.8499999999986024E-2</v>
      </c>
      <c r="K244" s="10">
        <v>41236.399899999997</v>
      </c>
      <c r="L244" s="10">
        <v>104.59</v>
      </c>
      <c r="M244" s="10">
        <v>43.129150654999997</v>
      </c>
      <c r="N244" s="41">
        <v>1.7355044433457838E-3</v>
      </c>
      <c r="O244" s="41">
        <v>3.7226346145537734E-4</v>
      </c>
    </row>
    <row r="245" spans="2:15" ht="15" x14ac:dyDescent="0.25">
      <c r="B245" s="43" t="s">
        <v>1878</v>
      </c>
      <c r="C245" s="3" t="s">
        <v>1570</v>
      </c>
      <c r="D245" s="3" t="s">
        <v>1880</v>
      </c>
      <c r="E245" s="3" t="s">
        <v>631</v>
      </c>
      <c r="F245" s="3" t="s">
        <v>128</v>
      </c>
      <c r="G245" s="10">
        <v>1.8599999999988623</v>
      </c>
      <c r="H245" s="3" t="s">
        <v>73</v>
      </c>
      <c r="I245" s="41">
        <v>3.4700000000000002E-2</v>
      </c>
      <c r="J245" s="41">
        <v>4.1399999999961509E-2</v>
      </c>
      <c r="K245" s="10">
        <v>49021.481732</v>
      </c>
      <c r="L245" s="10">
        <v>100.03</v>
      </c>
      <c r="M245" s="10">
        <v>49.036188176000003</v>
      </c>
      <c r="N245" s="41">
        <v>1.973201910349282E-3</v>
      </c>
      <c r="O245" s="41">
        <v>4.232492611087105E-4</v>
      </c>
    </row>
    <row r="246" spans="2:15" ht="15" x14ac:dyDescent="0.25">
      <c r="B246" s="43" t="s">
        <v>1881</v>
      </c>
      <c r="C246" s="3" t="s">
        <v>1570</v>
      </c>
      <c r="D246" s="3" t="s">
        <v>1882</v>
      </c>
      <c r="E246" s="3" t="s">
        <v>631</v>
      </c>
      <c r="F246" s="3" t="s">
        <v>128</v>
      </c>
      <c r="G246" s="10">
        <v>0.34999999996882375</v>
      </c>
      <c r="H246" s="3" t="s">
        <v>73</v>
      </c>
      <c r="I246" s="41">
        <v>3.4000000000000002E-2</v>
      </c>
      <c r="J246" s="41">
        <v>2.5000000001021875E-2</v>
      </c>
      <c r="K246" s="10">
        <v>3460.0503220000001</v>
      </c>
      <c r="L246" s="10">
        <v>101.67</v>
      </c>
      <c r="M246" s="10">
        <v>3.5178331570000001</v>
      </c>
      <c r="N246" s="41">
        <v>1.4155658022945193E-4</v>
      </c>
      <c r="O246" s="41">
        <v>3.0363703619456726E-5</v>
      </c>
    </row>
    <row r="247" spans="2:15" ht="15" x14ac:dyDescent="0.25">
      <c r="B247" s="43" t="s">
        <v>1881</v>
      </c>
      <c r="C247" s="3" t="s">
        <v>1570</v>
      </c>
      <c r="D247" s="3" t="s">
        <v>1883</v>
      </c>
      <c r="E247" s="3" t="s">
        <v>631</v>
      </c>
      <c r="F247" s="3" t="s">
        <v>128</v>
      </c>
      <c r="G247" s="10">
        <v>1.7999999999999006</v>
      </c>
      <c r="H247" s="3" t="s">
        <v>73</v>
      </c>
      <c r="I247" s="41">
        <v>3.7499999999999999E-2</v>
      </c>
      <c r="J247" s="41">
        <v>2.8200000000018464E-2</v>
      </c>
      <c r="K247" s="10">
        <v>32577.701957999998</v>
      </c>
      <c r="L247" s="10">
        <v>102.22</v>
      </c>
      <c r="M247" s="10">
        <v>33.300926941</v>
      </c>
      <c r="N247" s="41">
        <v>1.3400195875857973E-3</v>
      </c>
      <c r="O247" s="41">
        <v>2.8743247071785609E-4</v>
      </c>
    </row>
    <row r="248" spans="2:15" ht="15" x14ac:dyDescent="0.25">
      <c r="B248" s="43" t="s">
        <v>1884</v>
      </c>
      <c r="C248" s="3" t="s">
        <v>1570</v>
      </c>
      <c r="D248" s="3" t="s">
        <v>1885</v>
      </c>
      <c r="E248" s="3" t="s">
        <v>631</v>
      </c>
      <c r="F248" s="3" t="s">
        <v>128</v>
      </c>
      <c r="G248" s="10">
        <v>5.6699999999977457</v>
      </c>
      <c r="H248" s="3" t="s">
        <v>73</v>
      </c>
      <c r="I248" s="41">
        <v>2.3700000000000002E-2</v>
      </c>
      <c r="J248" s="41">
        <v>3.1399999999968412E-2</v>
      </c>
      <c r="K248" s="10">
        <v>132989.14144100001</v>
      </c>
      <c r="L248" s="10">
        <v>95.07</v>
      </c>
      <c r="M248" s="10">
        <v>126.432776765</v>
      </c>
      <c r="N248" s="41">
        <v>5.0876180617474088E-3</v>
      </c>
      <c r="O248" s="41">
        <v>1.091287502887504E-3</v>
      </c>
    </row>
    <row r="249" spans="2:15" ht="15" x14ac:dyDescent="0.25">
      <c r="B249" s="43" t="s">
        <v>1886</v>
      </c>
      <c r="C249" s="3" t="s">
        <v>1570</v>
      </c>
      <c r="D249" s="3" t="s">
        <v>1887</v>
      </c>
      <c r="E249" s="3" t="s">
        <v>631</v>
      </c>
      <c r="F249" s="3" t="s">
        <v>128</v>
      </c>
      <c r="G249" s="10">
        <v>0.45999999999999996</v>
      </c>
      <c r="H249" s="3" t="s">
        <v>73</v>
      </c>
      <c r="I249" s="41">
        <v>2.8500000000000001E-2</v>
      </c>
      <c r="J249" s="41">
        <v>2.1099999999999997E-2</v>
      </c>
      <c r="K249" s="10">
        <v>5000</v>
      </c>
      <c r="L249" s="10">
        <v>100.45</v>
      </c>
      <c r="M249" s="10">
        <v>5.0225</v>
      </c>
      <c r="N249" s="41">
        <v>2.021039351419196E-4</v>
      </c>
      <c r="O249" s="41">
        <v>4.3351033042958329E-5</v>
      </c>
    </row>
    <row r="250" spans="2:15" ht="15" x14ac:dyDescent="0.25">
      <c r="B250" s="43" t="s">
        <v>1886</v>
      </c>
      <c r="C250" s="3" t="s">
        <v>1570</v>
      </c>
      <c r="D250" s="3" t="s">
        <v>1888</v>
      </c>
      <c r="E250" s="3" t="s">
        <v>631</v>
      </c>
      <c r="F250" s="3" t="s">
        <v>128</v>
      </c>
      <c r="G250" s="10">
        <v>0.36</v>
      </c>
      <c r="H250" s="3" t="s">
        <v>73</v>
      </c>
      <c r="I250" s="41">
        <v>3.7499999999999999E-2</v>
      </c>
      <c r="J250" s="41">
        <v>1.6800000000000002E-2</v>
      </c>
      <c r="K250" s="10">
        <v>12500</v>
      </c>
      <c r="L250" s="10">
        <v>102.39</v>
      </c>
      <c r="M250" s="10">
        <v>12.79875</v>
      </c>
      <c r="N250" s="41">
        <v>5.1501796712745515E-4</v>
      </c>
      <c r="O250" s="41">
        <v>1.104706887324167E-4</v>
      </c>
    </row>
    <row r="251" spans="2:15" ht="15" x14ac:dyDescent="0.25">
      <c r="B251" s="43" t="s">
        <v>1889</v>
      </c>
      <c r="C251" s="3" t="s">
        <v>1570</v>
      </c>
      <c r="D251" s="3" t="s">
        <v>1890</v>
      </c>
      <c r="E251" s="3" t="s">
        <v>631</v>
      </c>
      <c r="F251" s="3" t="s">
        <v>128</v>
      </c>
      <c r="G251" s="10">
        <v>0.73</v>
      </c>
      <c r="H251" s="3" t="s">
        <v>73</v>
      </c>
      <c r="I251" s="41">
        <v>3.1E-2</v>
      </c>
      <c r="J251" s="41">
        <v>2.69E-2</v>
      </c>
      <c r="K251" s="10">
        <v>16174.319999999998</v>
      </c>
      <c r="L251" s="10">
        <v>100.35</v>
      </c>
      <c r="M251" s="10">
        <v>16.230930000000001</v>
      </c>
      <c r="N251" s="41">
        <v>6.5312788930075411E-4</v>
      </c>
      <c r="O251" s="41">
        <v>1.4009508865066075E-4</v>
      </c>
    </row>
    <row r="252" spans="2:15" ht="15" x14ac:dyDescent="0.25">
      <c r="B252" s="43" t="s">
        <v>1889</v>
      </c>
      <c r="C252" s="3" t="s">
        <v>1570</v>
      </c>
      <c r="D252" s="3" t="s">
        <v>1891</v>
      </c>
      <c r="E252" s="3" t="s">
        <v>631</v>
      </c>
      <c r="F252" s="3" t="s">
        <v>128</v>
      </c>
      <c r="G252" s="10">
        <v>1.2300000000067448</v>
      </c>
      <c r="H252" s="3" t="s">
        <v>73</v>
      </c>
      <c r="I252" s="41">
        <v>3.3500000000000002E-2</v>
      </c>
      <c r="J252" s="41">
        <v>2.6400000000129493E-2</v>
      </c>
      <c r="K252" s="10">
        <v>31651.318835999999</v>
      </c>
      <c r="L252" s="10">
        <v>100.9</v>
      </c>
      <c r="M252" s="10">
        <v>31.936180711000002</v>
      </c>
      <c r="N252" s="41">
        <v>1.2851025973313226E-3</v>
      </c>
      <c r="O252" s="41">
        <v>2.7565284724110489E-4</v>
      </c>
    </row>
    <row r="253" spans="2:15" ht="15" x14ac:dyDescent="0.25">
      <c r="B253" s="43" t="s">
        <v>1889</v>
      </c>
      <c r="C253" s="3" t="s">
        <v>1570</v>
      </c>
      <c r="D253" s="3" t="s">
        <v>1892</v>
      </c>
      <c r="E253" s="3" t="s">
        <v>631</v>
      </c>
      <c r="F253" s="3" t="s">
        <v>128</v>
      </c>
      <c r="G253" s="10">
        <v>1.3300000000159009</v>
      </c>
      <c r="H253" s="3" t="s">
        <v>73</v>
      </c>
      <c r="I253" s="41">
        <v>3.5000000000000003E-2</v>
      </c>
      <c r="J253" s="41">
        <v>3.2499999999966833E-2</v>
      </c>
      <c r="K253" s="10">
        <v>26303.466593000001</v>
      </c>
      <c r="L253" s="10">
        <v>101.67</v>
      </c>
      <c r="M253" s="10">
        <v>26.742734485</v>
      </c>
      <c r="N253" s="41">
        <v>1.0761198359131941E-3</v>
      </c>
      <c r="O253" s="41">
        <v>2.3082631484684841E-4</v>
      </c>
    </row>
    <row r="254" spans="2:15" ht="15" x14ac:dyDescent="0.25">
      <c r="B254" s="43" t="s">
        <v>1889</v>
      </c>
      <c r="C254" s="3" t="s">
        <v>1570</v>
      </c>
      <c r="D254" s="3" t="s">
        <v>1893</v>
      </c>
      <c r="E254" s="3" t="s">
        <v>631</v>
      </c>
      <c r="F254" s="3" t="s">
        <v>128</v>
      </c>
      <c r="G254" s="10">
        <v>1.6900000000155564</v>
      </c>
      <c r="H254" s="3" t="s">
        <v>73</v>
      </c>
      <c r="I254" s="41">
        <v>3.5000000000000003E-2</v>
      </c>
      <c r="J254" s="41">
        <v>3.5100000000165985E-2</v>
      </c>
      <c r="K254" s="10">
        <v>29359.301042999999</v>
      </c>
      <c r="L254" s="10">
        <v>100.06</v>
      </c>
      <c r="M254" s="10">
        <v>29.376916626</v>
      </c>
      <c r="N254" s="41">
        <v>1.18211855698371E-3</v>
      </c>
      <c r="O254" s="41">
        <v>2.5356290360457098E-4</v>
      </c>
    </row>
    <row r="255" spans="2:15" ht="15" x14ac:dyDescent="0.25">
      <c r="B255" s="43" t="s">
        <v>1894</v>
      </c>
      <c r="C255" s="3" t="s">
        <v>1570</v>
      </c>
      <c r="D255" s="3" t="s">
        <v>1895</v>
      </c>
      <c r="E255" s="3" t="s">
        <v>631</v>
      </c>
      <c r="F255" s="3" t="s">
        <v>128</v>
      </c>
      <c r="G255" s="10">
        <v>6.7000000000084805</v>
      </c>
      <c r="H255" s="3" t="s">
        <v>73</v>
      </c>
      <c r="I255" s="41">
        <v>2.4E-2</v>
      </c>
      <c r="J255" s="41">
        <v>2.2299999999984964E-2</v>
      </c>
      <c r="K255" s="10">
        <v>51688.633500999997</v>
      </c>
      <c r="L255" s="10">
        <v>102.12</v>
      </c>
      <c r="M255" s="10">
        <v>52.784432531</v>
      </c>
      <c r="N255" s="41">
        <v>2.1240301699847197E-3</v>
      </c>
      <c r="O255" s="41">
        <v>4.5560172798510414E-4</v>
      </c>
    </row>
    <row r="256" spans="2:15" ht="15" x14ac:dyDescent="0.25">
      <c r="B256" s="43" t="s">
        <v>1896</v>
      </c>
      <c r="C256" s="3" t="s">
        <v>1570</v>
      </c>
      <c r="D256" s="3" t="s">
        <v>1897</v>
      </c>
      <c r="E256" s="3" t="s">
        <v>631</v>
      </c>
      <c r="F256" s="3" t="s">
        <v>128</v>
      </c>
      <c r="G256" s="10">
        <v>1.6900000000215796</v>
      </c>
      <c r="H256" s="3" t="s">
        <v>73</v>
      </c>
      <c r="I256" s="41">
        <v>3.7400000000000003E-2</v>
      </c>
      <c r="J256" s="41">
        <v>3.7399999999864535E-2</v>
      </c>
      <c r="K256" s="10">
        <v>13211.859683999999</v>
      </c>
      <c r="L256" s="10">
        <v>100.09</v>
      </c>
      <c r="M256" s="10">
        <v>13.223750355</v>
      </c>
      <c r="N256" s="41">
        <v>5.3211985745741297E-4</v>
      </c>
      <c r="O256" s="41">
        <v>1.14139022118753E-4</v>
      </c>
    </row>
    <row r="257" spans="2:15" ht="15" x14ac:dyDescent="0.25">
      <c r="B257" s="43" t="s">
        <v>1898</v>
      </c>
      <c r="C257" s="3" t="s">
        <v>1601</v>
      </c>
      <c r="D257" s="3" t="s">
        <v>1899</v>
      </c>
      <c r="E257" s="3" t="s">
        <v>631</v>
      </c>
      <c r="F257" s="3" t="s">
        <v>247</v>
      </c>
      <c r="G257" s="10">
        <v>2.3617598024081556</v>
      </c>
      <c r="H257" s="3" t="s">
        <v>73</v>
      </c>
      <c r="I257" s="41">
        <v>5.0000000000000001E-3</v>
      </c>
      <c r="J257" s="41">
        <v>-9.3736029638776933E-2</v>
      </c>
      <c r="K257" s="10">
        <v>0</v>
      </c>
      <c r="L257" s="10">
        <v>103.0384</v>
      </c>
      <c r="M257" s="10">
        <v>0.25912000000000113</v>
      </c>
      <c r="N257" s="41">
        <v>1.0426913225281122E-5</v>
      </c>
      <c r="O257" s="41">
        <v>2.2365594190326351E-6</v>
      </c>
    </row>
    <row r="258" spans="2:15" ht="15" x14ac:dyDescent="0.25">
      <c r="B258" s="43" t="s">
        <v>1900</v>
      </c>
      <c r="C258" s="3" t="s">
        <v>1570</v>
      </c>
      <c r="D258" s="3" t="s">
        <v>1901</v>
      </c>
      <c r="E258" s="3" t="s">
        <v>651</v>
      </c>
      <c r="F258" s="3" t="s">
        <v>247</v>
      </c>
      <c r="G258" s="10">
        <v>1.2699999999999638</v>
      </c>
      <c r="H258" s="3" t="s">
        <v>73</v>
      </c>
      <c r="I258" s="41">
        <v>4.0000000000000001E-3</v>
      </c>
      <c r="J258" s="41">
        <v>0.5</v>
      </c>
      <c r="K258" s="10">
        <v>0</v>
      </c>
      <c r="L258" s="10">
        <v>100.1016</v>
      </c>
      <c r="M258" s="10">
        <v>3.1430000000000291E-2</v>
      </c>
      <c r="N258" s="41">
        <v>1.2647340331529301E-6</v>
      </c>
      <c r="O258" s="41">
        <v>2.7128381653363722E-7</v>
      </c>
    </row>
    <row r="259" spans="2:15" ht="15" x14ac:dyDescent="0.25">
      <c r="B259" s="43" t="s">
        <v>1900</v>
      </c>
      <c r="C259" s="3" t="s">
        <v>1570</v>
      </c>
      <c r="D259" s="3" t="s">
        <v>1902</v>
      </c>
      <c r="E259" s="3" t="s">
        <v>651</v>
      </c>
      <c r="F259" s="3" t="s">
        <v>247</v>
      </c>
      <c r="G259" s="10">
        <v>1.2700000000000049</v>
      </c>
      <c r="H259" s="3" t="s">
        <v>73</v>
      </c>
      <c r="I259" s="41">
        <v>4.0000000000000001E-3</v>
      </c>
      <c r="J259" s="41">
        <v>0.43178504510652543</v>
      </c>
      <c r="K259" s="10">
        <v>0</v>
      </c>
      <c r="L259" s="10">
        <v>100.93510000000001</v>
      </c>
      <c r="M259" s="10">
        <v>1.6704900000000009</v>
      </c>
      <c r="N259" s="41">
        <v>6.7220030386306708E-5</v>
      </c>
      <c r="O259" s="41">
        <v>1.4418609693963464E-5</v>
      </c>
    </row>
    <row r="260" spans="2:15" ht="15" x14ac:dyDescent="0.25">
      <c r="B260" s="43" t="s">
        <v>1900</v>
      </c>
      <c r="C260" s="3" t="s">
        <v>1570</v>
      </c>
      <c r="D260" s="3" t="s">
        <v>1903</v>
      </c>
      <c r="E260" s="3" t="s">
        <v>651</v>
      </c>
      <c r="F260" s="3" t="s">
        <v>247</v>
      </c>
      <c r="G260" s="10">
        <v>2.2199999999999998</v>
      </c>
      <c r="H260" s="3" t="s">
        <v>73</v>
      </c>
      <c r="I260" s="41">
        <v>2.2000000000000002E-2</v>
      </c>
      <c r="J260" s="41">
        <v>2.0699999999999996E-2</v>
      </c>
      <c r="K260" s="10">
        <v>51996.03</v>
      </c>
      <c r="L260" s="10">
        <v>100.38</v>
      </c>
      <c r="M260" s="10">
        <v>52.19361</v>
      </c>
      <c r="N260" s="41">
        <v>2.1002556436560769E-3</v>
      </c>
      <c r="O260" s="41">
        <v>4.5050212279567546E-4</v>
      </c>
    </row>
    <row r="261" spans="2:15" ht="15" x14ac:dyDescent="0.25">
      <c r="B261" s="43" t="s">
        <v>1900</v>
      </c>
      <c r="C261" s="3" t="s">
        <v>1570</v>
      </c>
      <c r="D261" s="3" t="s">
        <v>1904</v>
      </c>
      <c r="E261" s="3" t="s">
        <v>651</v>
      </c>
      <c r="F261" s="3" t="s">
        <v>247</v>
      </c>
      <c r="G261" s="10">
        <v>2.2200000000000002</v>
      </c>
      <c r="H261" s="3" t="s">
        <v>73</v>
      </c>
      <c r="I261" s="41">
        <v>2.2000000000000002E-2</v>
      </c>
      <c r="J261" s="41">
        <v>2.1099999999999997E-2</v>
      </c>
      <c r="K261" s="10">
        <v>18741.349999999999</v>
      </c>
      <c r="L261" s="10">
        <v>100.31</v>
      </c>
      <c r="M261" s="10">
        <v>18.79945</v>
      </c>
      <c r="N261" s="41">
        <v>7.5648438496839438E-4</v>
      </c>
      <c r="O261" s="41">
        <v>1.6226492347226341E-4</v>
      </c>
    </row>
    <row r="262" spans="2:15" ht="15" x14ac:dyDescent="0.25">
      <c r="B262" s="43" t="s">
        <v>1900</v>
      </c>
      <c r="C262" s="3" t="s">
        <v>1570</v>
      </c>
      <c r="D262" s="3" t="s">
        <v>1905</v>
      </c>
      <c r="E262" s="3" t="s">
        <v>651</v>
      </c>
      <c r="F262" s="3" t="s">
        <v>247</v>
      </c>
      <c r="G262" s="10">
        <v>2.2200000000000002</v>
      </c>
      <c r="H262" s="3" t="s">
        <v>73</v>
      </c>
      <c r="I262" s="41">
        <v>2.2000000000000002E-2</v>
      </c>
      <c r="J262" s="41">
        <v>2.1300000000000003E-2</v>
      </c>
      <c r="K262" s="10">
        <v>14248.25</v>
      </c>
      <c r="L262" s="10">
        <v>100.25</v>
      </c>
      <c r="M262" s="10">
        <v>14.28387</v>
      </c>
      <c r="N262" s="41">
        <v>5.7477876277861844E-4</v>
      </c>
      <c r="O262" s="41">
        <v>1.2328930221031781E-4</v>
      </c>
    </row>
    <row r="263" spans="2:15" ht="15" x14ac:dyDescent="0.25">
      <c r="B263" s="43" t="s">
        <v>1906</v>
      </c>
      <c r="C263" s="3" t="s">
        <v>1570</v>
      </c>
      <c r="D263" s="3" t="s">
        <v>1907</v>
      </c>
      <c r="E263" s="3" t="s">
        <v>651</v>
      </c>
      <c r="F263" s="3" t="s">
        <v>72</v>
      </c>
      <c r="G263" s="10">
        <v>4.5400000000014575</v>
      </c>
      <c r="H263" s="3" t="s">
        <v>73</v>
      </c>
      <c r="I263" s="41">
        <v>4.6890000000000001E-2</v>
      </c>
      <c r="J263" s="41">
        <v>4.8499999999978463E-2</v>
      </c>
      <c r="K263" s="10">
        <v>101210.396614</v>
      </c>
      <c r="L263" s="10">
        <v>99.7</v>
      </c>
      <c r="M263" s="10">
        <v>100.906765424</v>
      </c>
      <c r="N263" s="41">
        <v>4.060458810280337E-3</v>
      </c>
      <c r="O263" s="41">
        <v>8.7096317016503114E-4</v>
      </c>
    </row>
    <row r="264" spans="2:15" ht="15" x14ac:dyDescent="0.25">
      <c r="B264" s="43" t="s">
        <v>1908</v>
      </c>
      <c r="C264" s="3" t="s">
        <v>1570</v>
      </c>
      <c r="D264" s="3" t="s">
        <v>1909</v>
      </c>
      <c r="E264" s="3" t="s">
        <v>84</v>
      </c>
      <c r="F264" s="3" t="s">
        <v>693</v>
      </c>
      <c r="G264" s="10">
        <v>15.801645421414648</v>
      </c>
      <c r="H264" s="3" t="s">
        <v>73</v>
      </c>
      <c r="I264" s="41">
        <v>5.0000000000000001E-3</v>
      </c>
      <c r="J264" s="41">
        <v>0.5</v>
      </c>
      <c r="K264" s="10">
        <v>0</v>
      </c>
      <c r="L264" s="10">
        <v>100.1079</v>
      </c>
      <c r="M264" s="10">
        <v>0.17795838600000025</v>
      </c>
      <c r="N264" s="41">
        <v>7.160993549448431E-6</v>
      </c>
      <c r="O264" s="41">
        <v>1.5360238669502326E-6</v>
      </c>
    </row>
    <row r="265" spans="2:15" ht="15" x14ac:dyDescent="0.25">
      <c r="B265" s="43" t="s">
        <v>1908</v>
      </c>
      <c r="C265" s="3" t="s">
        <v>1570</v>
      </c>
      <c r="D265" s="3" t="s">
        <v>1910</v>
      </c>
      <c r="E265" s="3" t="s">
        <v>84</v>
      </c>
      <c r="F265" s="3" t="s">
        <v>693</v>
      </c>
      <c r="G265" s="10">
        <v>6.8280680530661853</v>
      </c>
      <c r="H265" s="3" t="s">
        <v>73</v>
      </c>
      <c r="I265" s="41">
        <v>5.0000000000000001E-3</v>
      </c>
      <c r="J265" s="41">
        <v>0.5</v>
      </c>
      <c r="K265" s="10">
        <v>0</v>
      </c>
      <c r="L265" s="10">
        <v>100.2092</v>
      </c>
      <c r="M265" s="10">
        <v>0.63996274499999117</v>
      </c>
      <c r="N265" s="41">
        <v>2.5751914207809469E-5</v>
      </c>
      <c r="O265" s="41">
        <v>5.5237523354418979E-6</v>
      </c>
    </row>
    <row r="266" spans="2:15" ht="15" x14ac:dyDescent="0.25">
      <c r="B266" s="43" t="s">
        <v>1911</v>
      </c>
      <c r="C266" s="3" t="s">
        <v>1570</v>
      </c>
      <c r="D266" s="3" t="s">
        <v>1912</v>
      </c>
      <c r="E266" s="3" t="s">
        <v>84</v>
      </c>
      <c r="F266" s="3" t="s">
        <v>693</v>
      </c>
      <c r="G266" s="10">
        <v>0.13999999999999999</v>
      </c>
      <c r="H266" s="3" t="s">
        <v>73</v>
      </c>
      <c r="I266" s="41">
        <v>3.95E-2</v>
      </c>
      <c r="J266" s="41">
        <v>3.5099999999999999E-2</v>
      </c>
      <c r="K266" s="10">
        <v>792</v>
      </c>
      <c r="L266" s="10">
        <v>100.64</v>
      </c>
      <c r="M266" s="10">
        <v>0.79707000000000006</v>
      </c>
      <c r="N266" s="41">
        <v>3.2073864327241387E-5</v>
      </c>
      <c r="O266" s="41">
        <v>6.8798024703933888E-6</v>
      </c>
    </row>
    <row r="267" spans="2:15" ht="15" x14ac:dyDescent="0.25">
      <c r="B267" s="43" t="s">
        <v>1911</v>
      </c>
      <c r="C267" s="3" t="s">
        <v>1570</v>
      </c>
      <c r="D267" s="3" t="s">
        <v>1913</v>
      </c>
      <c r="E267" s="3" t="s">
        <v>84</v>
      </c>
      <c r="F267" s="3" t="s">
        <v>693</v>
      </c>
      <c r="G267" s="10">
        <v>0.14000000000000001</v>
      </c>
      <c r="H267" s="3" t="s">
        <v>73</v>
      </c>
      <c r="I267" s="41">
        <v>3.95E-2</v>
      </c>
      <c r="J267" s="41">
        <v>3.5799999999999998E-2</v>
      </c>
      <c r="K267" s="10">
        <v>1409</v>
      </c>
      <c r="L267" s="10">
        <v>100.35</v>
      </c>
      <c r="M267" s="10">
        <v>1.4139300000000001</v>
      </c>
      <c r="N267" s="41">
        <v>5.6896130814378182E-5</v>
      </c>
      <c r="O267" s="41">
        <v>1.2204146570518681E-5</v>
      </c>
    </row>
    <row r="268" spans="2:15" ht="15" x14ac:dyDescent="0.25">
      <c r="B268" s="43" t="s">
        <v>1914</v>
      </c>
      <c r="C268" s="3" t="s">
        <v>1570</v>
      </c>
      <c r="D268" s="3" t="s">
        <v>1915</v>
      </c>
      <c r="E268" s="3" t="s">
        <v>84</v>
      </c>
      <c r="F268" s="3" t="s">
        <v>693</v>
      </c>
      <c r="G268" s="10">
        <v>6.6399999999944859</v>
      </c>
      <c r="H268" s="3" t="s">
        <v>73</v>
      </c>
      <c r="I268" s="41">
        <v>2.81E-2</v>
      </c>
      <c r="J268" s="41">
        <v>2.2400000000260083E-2</v>
      </c>
      <c r="K268" s="10">
        <v>18206.585826999999</v>
      </c>
      <c r="L268" s="10">
        <v>104.48</v>
      </c>
      <c r="M268" s="10">
        <v>19.022240868000001</v>
      </c>
      <c r="N268" s="41">
        <v>7.6544942451771923E-4</v>
      </c>
      <c r="O268" s="41">
        <v>1.64187912876014E-4</v>
      </c>
    </row>
    <row r="269" spans="2:15" ht="15" x14ac:dyDescent="0.25">
      <c r="B269" s="43" t="s">
        <v>1914</v>
      </c>
      <c r="C269" s="3" t="s">
        <v>1570</v>
      </c>
      <c r="D269" s="3" t="s">
        <v>1916</v>
      </c>
      <c r="E269" s="3" t="s">
        <v>84</v>
      </c>
      <c r="F269" s="3" t="s">
        <v>693</v>
      </c>
      <c r="G269" s="10">
        <v>0.5</v>
      </c>
      <c r="H269" s="3" t="s">
        <v>73</v>
      </c>
      <c r="I269" s="41">
        <v>2.5000000000000001E-3</v>
      </c>
      <c r="J269" s="41">
        <v>0.5</v>
      </c>
      <c r="K269" s="10">
        <v>0</v>
      </c>
      <c r="L269" s="10">
        <v>100.4383</v>
      </c>
      <c r="M269" s="10">
        <v>6.2219999999999942E-2</v>
      </c>
      <c r="N269" s="41">
        <v>2.5037146529676907E-6</v>
      </c>
      <c r="O269" s="41">
        <v>5.370435591703065E-7</v>
      </c>
    </row>
    <row r="270" spans="2:15" ht="15" x14ac:dyDescent="0.25">
      <c r="B270" s="43" t="s">
        <v>1914</v>
      </c>
      <c r="C270" s="3" t="s">
        <v>1570</v>
      </c>
      <c r="D270" s="3" t="s">
        <v>1917</v>
      </c>
      <c r="E270" s="3" t="s">
        <v>84</v>
      </c>
      <c r="F270" s="3" t="s">
        <v>693</v>
      </c>
      <c r="G270" s="10">
        <v>6.4899999998001032</v>
      </c>
      <c r="H270" s="3" t="s">
        <v>73</v>
      </c>
      <c r="I270" s="41">
        <v>3.6200000000000003E-2</v>
      </c>
      <c r="J270" s="41">
        <v>2.5200000002123024E-2</v>
      </c>
      <c r="K270" s="10">
        <v>1771.5589190000001</v>
      </c>
      <c r="L270" s="10">
        <v>108</v>
      </c>
      <c r="M270" s="10">
        <v>1.9132836279999998</v>
      </c>
      <c r="N270" s="41">
        <v>7.6989975164043527E-5</v>
      </c>
      <c r="O270" s="41">
        <v>1.6514250229562804E-5</v>
      </c>
    </row>
    <row r="271" spans="2:15" ht="15" x14ac:dyDescent="0.25">
      <c r="B271" s="43" t="s">
        <v>1914</v>
      </c>
      <c r="C271" s="3" t="s">
        <v>1570</v>
      </c>
      <c r="D271" s="3" t="s">
        <v>1918</v>
      </c>
      <c r="E271" s="3" t="s">
        <v>84</v>
      </c>
      <c r="F271" s="3" t="s">
        <v>693</v>
      </c>
      <c r="G271" s="10">
        <v>6.49</v>
      </c>
      <c r="H271" s="3" t="s">
        <v>73</v>
      </c>
      <c r="I271" s="41">
        <v>3.4700000000000002E-2</v>
      </c>
      <c r="J271" s="41">
        <v>2.64E-2</v>
      </c>
      <c r="K271" s="10">
        <v>528.55999999999995</v>
      </c>
      <c r="L271" s="10">
        <v>106.16</v>
      </c>
      <c r="M271" s="10">
        <v>0.56111999999999995</v>
      </c>
      <c r="N271" s="41">
        <v>2.2579305144217804E-5</v>
      </c>
      <c r="O271" s="41">
        <v>4.843231789161727E-6</v>
      </c>
    </row>
    <row r="272" spans="2:15" ht="15" x14ac:dyDescent="0.25">
      <c r="B272" s="43" t="s">
        <v>1914</v>
      </c>
      <c r="C272" s="3" t="s">
        <v>1570</v>
      </c>
      <c r="D272" s="3" t="s">
        <v>1919</v>
      </c>
      <c r="E272" s="3" t="s">
        <v>84</v>
      </c>
      <c r="F272" s="3" t="s">
        <v>693</v>
      </c>
      <c r="G272" s="10">
        <v>6.53</v>
      </c>
      <c r="H272" s="3" t="s">
        <v>73</v>
      </c>
      <c r="I272" s="41">
        <v>3.1400000000000004E-2</v>
      </c>
      <c r="J272" s="41">
        <v>2.7799999999999998E-2</v>
      </c>
      <c r="K272" s="10">
        <v>1391.91</v>
      </c>
      <c r="L272" s="10">
        <v>103.44</v>
      </c>
      <c r="M272" s="10">
        <v>1.4397899999999999</v>
      </c>
      <c r="N272" s="41">
        <v>5.7936729672072556E-5</v>
      </c>
      <c r="O272" s="41">
        <v>1.2427353681417813E-5</v>
      </c>
    </row>
    <row r="273" spans="2:15" ht="15" x14ac:dyDescent="0.25">
      <c r="B273" s="43" t="s">
        <v>1914</v>
      </c>
      <c r="C273" s="3" t="s">
        <v>1570</v>
      </c>
      <c r="D273" s="3" t="s">
        <v>1920</v>
      </c>
      <c r="E273" s="3" t="s">
        <v>84</v>
      </c>
      <c r="F273" s="3" t="s">
        <v>693</v>
      </c>
      <c r="G273" s="10">
        <v>6.5199999999999987</v>
      </c>
      <c r="H273" s="3" t="s">
        <v>73</v>
      </c>
      <c r="I273" s="41">
        <v>3.0600000000000002E-2</v>
      </c>
      <c r="J273" s="41">
        <v>2.9599999999999998E-2</v>
      </c>
      <c r="K273" s="10">
        <v>267.08</v>
      </c>
      <c r="L273" s="10">
        <v>101.34</v>
      </c>
      <c r="M273" s="10">
        <v>0.27066000000000001</v>
      </c>
      <c r="N273" s="41">
        <v>1.0891279459534487E-5</v>
      </c>
      <c r="O273" s="41">
        <v>2.3361653764872277E-6</v>
      </c>
    </row>
    <row r="274" spans="2:15" ht="15" x14ac:dyDescent="0.25">
      <c r="B274" s="43" t="s">
        <v>1914</v>
      </c>
      <c r="C274" s="3" t="s">
        <v>1570</v>
      </c>
      <c r="D274" s="3" t="s">
        <v>1921</v>
      </c>
      <c r="E274" s="3" t="s">
        <v>84</v>
      </c>
      <c r="F274" s="3" t="s">
        <v>693</v>
      </c>
      <c r="G274" s="10">
        <v>6.4799999999999986</v>
      </c>
      <c r="H274" s="3" t="s">
        <v>73</v>
      </c>
      <c r="I274" s="41">
        <v>3.2199999999999999E-2</v>
      </c>
      <c r="J274" s="41">
        <v>3.1099999999999999E-2</v>
      </c>
      <c r="K274" s="10">
        <v>700.53</v>
      </c>
      <c r="L274" s="10">
        <v>101.43</v>
      </c>
      <c r="M274" s="10">
        <v>0.7105499999999999</v>
      </c>
      <c r="N274" s="41">
        <v>2.8592324761591033E-5</v>
      </c>
      <c r="O274" s="41">
        <v>6.1330167304477923E-6</v>
      </c>
    </row>
    <row r="275" spans="2:15" ht="15" x14ac:dyDescent="0.25">
      <c r="B275" s="43" t="s">
        <v>1914</v>
      </c>
      <c r="C275" s="3" t="s">
        <v>1570</v>
      </c>
      <c r="D275" s="3" t="s">
        <v>1922</v>
      </c>
      <c r="E275" s="3" t="s">
        <v>84</v>
      </c>
      <c r="F275" s="3" t="s">
        <v>693</v>
      </c>
      <c r="G275" s="10">
        <v>6.48</v>
      </c>
      <c r="H275" s="3" t="s">
        <v>73</v>
      </c>
      <c r="I275" s="41">
        <v>3.2300000000000002E-2</v>
      </c>
      <c r="J275" s="41">
        <v>3.1E-2</v>
      </c>
      <c r="K275" s="10">
        <v>479.65</v>
      </c>
      <c r="L275" s="10">
        <v>101.54</v>
      </c>
      <c r="M275" s="10">
        <v>0.48704000000000003</v>
      </c>
      <c r="N275" s="41">
        <v>1.9598347550327633E-5</v>
      </c>
      <c r="O275" s="41">
        <v>4.2038202355883374E-6</v>
      </c>
    </row>
    <row r="276" spans="2:15" ht="15" x14ac:dyDescent="0.25">
      <c r="B276" s="43" t="s">
        <v>1923</v>
      </c>
      <c r="C276" s="3" t="s">
        <v>1570</v>
      </c>
      <c r="D276" s="3" t="s">
        <v>1924</v>
      </c>
      <c r="E276" s="3" t="s">
        <v>84</v>
      </c>
      <c r="F276" s="3" t="s">
        <v>693</v>
      </c>
      <c r="G276" s="10">
        <v>2.6300000000030788</v>
      </c>
      <c r="H276" s="3" t="s">
        <v>73</v>
      </c>
      <c r="I276" s="41">
        <v>4.7400000000000005E-2</v>
      </c>
      <c r="J276" s="41">
        <v>2.5400000000027664E-2</v>
      </c>
      <c r="K276" s="10">
        <v>69004.417201000004</v>
      </c>
      <c r="L276" s="10">
        <v>106.26</v>
      </c>
      <c r="M276" s="10">
        <v>73.324093722000001</v>
      </c>
      <c r="N276" s="41">
        <v>2.9505401457304375E-3</v>
      </c>
      <c r="O276" s="41">
        <v>6.3288705023143755E-4</v>
      </c>
    </row>
    <row r="277" spans="2:15" ht="15" x14ac:dyDescent="0.25">
      <c r="B277" s="43" t="s">
        <v>1923</v>
      </c>
      <c r="C277" s="3" t="s">
        <v>1570</v>
      </c>
      <c r="D277" s="3" t="s">
        <v>1925</v>
      </c>
      <c r="E277" s="3" t="s">
        <v>84</v>
      </c>
      <c r="F277" s="3" t="s">
        <v>693</v>
      </c>
      <c r="G277" s="10">
        <v>0.14000000000000415</v>
      </c>
      <c r="H277" s="3" t="s">
        <v>73</v>
      </c>
      <c r="I277" s="41">
        <v>4.0000000000000001E-3</v>
      </c>
      <c r="J277" s="41">
        <v>0.5</v>
      </c>
      <c r="K277" s="10">
        <v>0</v>
      </c>
      <c r="L277" s="10">
        <v>100.10380000000001</v>
      </c>
      <c r="M277" s="10">
        <v>6.4299999999999358E-3</v>
      </c>
      <c r="N277" s="41">
        <v>2.5874132463166353E-7</v>
      </c>
      <c r="O277" s="41">
        <v>5.5499679933542911E-8</v>
      </c>
    </row>
    <row r="278" spans="2:15" ht="15" x14ac:dyDescent="0.25">
      <c r="B278" s="43" t="s">
        <v>1923</v>
      </c>
      <c r="C278" s="3" t="s">
        <v>1570</v>
      </c>
      <c r="D278" s="3" t="s">
        <v>1926</v>
      </c>
      <c r="E278" s="3" t="s">
        <v>84</v>
      </c>
      <c r="F278" s="3" t="s">
        <v>693</v>
      </c>
      <c r="G278" s="10">
        <v>2.6300000000336139</v>
      </c>
      <c r="H278" s="3" t="s">
        <v>73</v>
      </c>
      <c r="I278" s="41">
        <v>4.7100000000000003E-2</v>
      </c>
      <c r="J278" s="41">
        <v>2.5099999999884628E-2</v>
      </c>
      <c r="K278" s="10">
        <v>10173.690602000001</v>
      </c>
      <c r="L278" s="10">
        <v>106.25</v>
      </c>
      <c r="M278" s="10">
        <v>10.809546263</v>
      </c>
      <c r="N278" s="41">
        <v>4.3497298892004605E-4</v>
      </c>
      <c r="O278" s="41">
        <v>9.3301144296007902E-5</v>
      </c>
    </row>
    <row r="279" spans="2:15" ht="15" x14ac:dyDescent="0.25">
      <c r="B279" s="43" t="s">
        <v>1923</v>
      </c>
      <c r="C279" s="3" t="s">
        <v>1570</v>
      </c>
      <c r="D279" s="3" t="s">
        <v>1927</v>
      </c>
      <c r="E279" s="3" t="s">
        <v>84</v>
      </c>
      <c r="F279" s="3" t="s">
        <v>693</v>
      </c>
      <c r="G279" s="10">
        <v>2.6299999999562327</v>
      </c>
      <c r="H279" s="3" t="s">
        <v>73</v>
      </c>
      <c r="I279" s="41">
        <v>4.5700000000000005E-2</v>
      </c>
      <c r="J279" s="41">
        <v>2.5999999999025306E-2</v>
      </c>
      <c r="K279" s="10">
        <v>3918.2788329999998</v>
      </c>
      <c r="L279" s="10">
        <v>105.63</v>
      </c>
      <c r="M279" s="10">
        <v>4.1388779260000002</v>
      </c>
      <c r="N279" s="41">
        <v>1.6654724060062256E-4</v>
      </c>
      <c r="O279" s="41">
        <v>3.5724167990203452E-5</v>
      </c>
    </row>
    <row r="280" spans="2:15" ht="15" x14ac:dyDescent="0.25">
      <c r="B280" s="43" t="s">
        <v>1923</v>
      </c>
      <c r="C280" s="3" t="s">
        <v>1570</v>
      </c>
      <c r="D280" s="3" t="s">
        <v>1928</v>
      </c>
      <c r="E280" s="3" t="s">
        <v>84</v>
      </c>
      <c r="F280" s="3" t="s">
        <v>693</v>
      </c>
      <c r="G280" s="10">
        <v>2.6299999999378727</v>
      </c>
      <c r="H280" s="3" t="s">
        <v>73</v>
      </c>
      <c r="I280" s="41">
        <v>4.7E-2</v>
      </c>
      <c r="J280" s="41">
        <v>2.5700000000464681E-2</v>
      </c>
      <c r="K280" s="10">
        <v>4381.4403590000002</v>
      </c>
      <c r="L280" s="10">
        <v>106.07</v>
      </c>
      <c r="M280" s="10">
        <v>4.6473937919999999</v>
      </c>
      <c r="N280" s="41">
        <v>1.8700977073515736E-4</v>
      </c>
      <c r="O280" s="41">
        <v>4.0113354273893757E-5</v>
      </c>
    </row>
    <row r="281" spans="2:15" ht="15" x14ac:dyDescent="0.25">
      <c r="B281" s="43" t="s">
        <v>1923</v>
      </c>
      <c r="C281" s="3" t="s">
        <v>1570</v>
      </c>
      <c r="D281" s="3" t="s">
        <v>1929</v>
      </c>
      <c r="E281" s="3" t="s">
        <v>84</v>
      </c>
      <c r="F281" s="3" t="s">
        <v>693</v>
      </c>
      <c r="G281" s="10">
        <v>2.6200000000704837</v>
      </c>
      <c r="H281" s="3" t="s">
        <v>73</v>
      </c>
      <c r="I281" s="41">
        <v>4.9000000000000002E-2</v>
      </c>
      <c r="J281" s="41">
        <v>2.7200000000978324E-2</v>
      </c>
      <c r="K281" s="10">
        <v>4664.4013599999998</v>
      </c>
      <c r="L281" s="10">
        <v>106.19</v>
      </c>
      <c r="M281" s="10">
        <v>4.9531278089999997</v>
      </c>
      <c r="N281" s="41">
        <v>1.9931241840911385E-4</v>
      </c>
      <c r="O281" s="41">
        <v>4.2752256309398659E-5</v>
      </c>
    </row>
    <row r="282" spans="2:15" ht="15" x14ac:dyDescent="0.25">
      <c r="B282" s="43" t="s">
        <v>1923</v>
      </c>
      <c r="C282" s="3" t="s">
        <v>1570</v>
      </c>
      <c r="D282" s="3" t="s">
        <v>1930</v>
      </c>
      <c r="E282" s="3" t="s">
        <v>84</v>
      </c>
      <c r="F282" s="3" t="s">
        <v>693</v>
      </c>
      <c r="G282" s="10">
        <v>0.14000000021043996</v>
      </c>
      <c r="H282" s="3" t="s">
        <v>73</v>
      </c>
      <c r="I282" s="41">
        <v>3.95E-2</v>
      </c>
      <c r="J282" s="41">
        <v>2.0399999998934496E-2</v>
      </c>
      <c r="K282" s="10">
        <v>2229.3172049999998</v>
      </c>
      <c r="L282" s="10">
        <v>100.98</v>
      </c>
      <c r="M282" s="10">
        <v>2.2511645109999998</v>
      </c>
      <c r="N282" s="41">
        <v>9.0586203349912419E-5</v>
      </c>
      <c r="O282" s="41">
        <v>1.943062361403606E-5</v>
      </c>
    </row>
    <row r="283" spans="2:15" ht="15" x14ac:dyDescent="0.25">
      <c r="B283" s="43" t="s">
        <v>1923</v>
      </c>
      <c r="C283" s="3" t="s">
        <v>1570</v>
      </c>
      <c r="D283" s="3" t="s">
        <v>1931</v>
      </c>
      <c r="E283" s="3" t="s">
        <v>84</v>
      </c>
      <c r="F283" s="3" t="s">
        <v>693</v>
      </c>
      <c r="G283" s="10">
        <v>0.14000000004339339</v>
      </c>
      <c r="H283" s="3" t="s">
        <v>73</v>
      </c>
      <c r="I283" s="41">
        <v>3.95E-2</v>
      </c>
      <c r="J283" s="41">
        <v>2.1200000000656999E-2</v>
      </c>
      <c r="K283" s="10">
        <v>5023.9779619999999</v>
      </c>
      <c r="L283" s="10">
        <v>100.97</v>
      </c>
      <c r="M283" s="10">
        <v>5.0727105479999999</v>
      </c>
      <c r="N283" s="41">
        <v>2.0412439294907386E-4</v>
      </c>
      <c r="O283" s="41">
        <v>4.3784418632894226E-5</v>
      </c>
    </row>
    <row r="284" spans="2:15" ht="15" x14ac:dyDescent="0.25">
      <c r="B284" s="43" t="s">
        <v>1923</v>
      </c>
      <c r="C284" s="3" t="s">
        <v>1570</v>
      </c>
      <c r="D284" s="3" t="s">
        <v>1932</v>
      </c>
      <c r="E284" s="3" t="s">
        <v>84</v>
      </c>
      <c r="F284" s="3" t="s">
        <v>693</v>
      </c>
      <c r="G284" s="10">
        <v>0.13999999993974277</v>
      </c>
      <c r="H284" s="3" t="s">
        <v>73</v>
      </c>
      <c r="I284" s="41">
        <v>3.95E-2</v>
      </c>
      <c r="J284" s="41">
        <v>2.19000000000753E-2</v>
      </c>
      <c r="K284" s="10">
        <v>7371.8539330000003</v>
      </c>
      <c r="L284" s="10">
        <v>100.96</v>
      </c>
      <c r="M284" s="10">
        <v>7.4426237250000007</v>
      </c>
      <c r="N284" s="41">
        <v>2.9948900798469136E-4</v>
      </c>
      <c r="O284" s="41">
        <v>6.4240005381539203E-5</v>
      </c>
    </row>
    <row r="285" spans="2:15" ht="15" x14ac:dyDescent="0.25">
      <c r="B285" s="43" t="s">
        <v>1923</v>
      </c>
      <c r="C285" s="3" t="s">
        <v>1570</v>
      </c>
      <c r="D285" s="3" t="s">
        <v>1933</v>
      </c>
      <c r="E285" s="3" t="s">
        <v>84</v>
      </c>
      <c r="F285" s="3" t="s">
        <v>693</v>
      </c>
      <c r="G285" s="10">
        <v>0.14000000012819536</v>
      </c>
      <c r="H285" s="3" t="s">
        <v>73</v>
      </c>
      <c r="I285" s="41">
        <v>3.95E-2</v>
      </c>
      <c r="J285" s="41">
        <v>2.1900000000013617E-2</v>
      </c>
      <c r="K285" s="10">
        <v>3636.3570639999998</v>
      </c>
      <c r="L285" s="10">
        <v>100.96</v>
      </c>
      <c r="M285" s="10">
        <v>3.6712660890000004</v>
      </c>
      <c r="N285" s="41">
        <v>1.4773067666301343E-4</v>
      </c>
      <c r="O285" s="41">
        <v>3.1688039329762353E-5</v>
      </c>
    </row>
    <row r="286" spans="2:15" ht="15" x14ac:dyDescent="0.25">
      <c r="B286" s="43" t="s">
        <v>1923</v>
      </c>
      <c r="C286" s="3" t="s">
        <v>1570</v>
      </c>
      <c r="D286" s="3" t="s">
        <v>1934</v>
      </c>
      <c r="E286" s="3" t="s">
        <v>84</v>
      </c>
      <c r="F286" s="3" t="s">
        <v>693</v>
      </c>
      <c r="G286" s="10">
        <v>0.13999999992364434</v>
      </c>
      <c r="H286" s="3" t="s">
        <v>73</v>
      </c>
      <c r="I286" s="41">
        <v>3.95E-2</v>
      </c>
      <c r="J286" s="41">
        <v>2.1199999999279569E-2</v>
      </c>
      <c r="K286" s="10">
        <v>4828.3868329999996</v>
      </c>
      <c r="L286" s="10">
        <v>100.97</v>
      </c>
      <c r="M286" s="10">
        <v>4.8752221879999995</v>
      </c>
      <c r="N286" s="41">
        <v>1.9617751894196103E-4</v>
      </c>
      <c r="O286" s="41">
        <v>4.2079824422847503E-5</v>
      </c>
    </row>
    <row r="287" spans="2:15" ht="15" x14ac:dyDescent="0.25">
      <c r="B287" s="43" t="s">
        <v>1923</v>
      </c>
      <c r="C287" s="3" t="s">
        <v>1570</v>
      </c>
      <c r="D287" s="3" t="s">
        <v>1935</v>
      </c>
      <c r="E287" s="3" t="s">
        <v>84</v>
      </c>
      <c r="F287" s="3" t="s">
        <v>693</v>
      </c>
      <c r="G287" s="10">
        <v>0.14000000000000001</v>
      </c>
      <c r="H287" s="3" t="s">
        <v>73</v>
      </c>
      <c r="I287" s="41">
        <v>3.95E-2</v>
      </c>
      <c r="J287" s="41">
        <v>2.2599999999999999E-2</v>
      </c>
      <c r="K287" s="10">
        <v>2462</v>
      </c>
      <c r="L287" s="10">
        <v>100.95</v>
      </c>
      <c r="M287" s="10">
        <v>2.4853899999999998</v>
      </c>
      <c r="N287" s="41">
        <v>1.0001136871326541E-4</v>
      </c>
      <c r="O287" s="41">
        <v>2.1452309410580027E-5</v>
      </c>
    </row>
    <row r="288" spans="2:15" ht="15" x14ac:dyDescent="0.25">
      <c r="B288" s="43" t="s">
        <v>1923</v>
      </c>
      <c r="C288" s="3" t="s">
        <v>1570</v>
      </c>
      <c r="D288" s="3" t="s">
        <v>1936</v>
      </c>
      <c r="E288" s="3" t="s">
        <v>84</v>
      </c>
      <c r="F288" s="3" t="s">
        <v>693</v>
      </c>
      <c r="G288" s="10">
        <v>0.13999999999999999</v>
      </c>
      <c r="H288" s="3" t="s">
        <v>73</v>
      </c>
      <c r="I288" s="41">
        <v>3.95E-2</v>
      </c>
      <c r="J288" s="41">
        <v>-2.5999999999999999E-3</v>
      </c>
      <c r="K288" s="10">
        <v>1824</v>
      </c>
      <c r="L288" s="10">
        <v>101.3</v>
      </c>
      <c r="M288" s="10">
        <v>1.84771</v>
      </c>
      <c r="N288" s="41">
        <v>7.4351311498472124E-5</v>
      </c>
      <c r="O288" s="41">
        <v>1.5948260281494183E-5</v>
      </c>
    </row>
    <row r="289" spans="2:15" ht="15" x14ac:dyDescent="0.25">
      <c r="B289" s="43" t="s">
        <v>1923</v>
      </c>
      <c r="C289" s="3" t="s">
        <v>1570</v>
      </c>
      <c r="D289" s="3" t="s">
        <v>1937</v>
      </c>
      <c r="E289" s="3" t="s">
        <v>84</v>
      </c>
      <c r="F289" s="3" t="s">
        <v>693</v>
      </c>
      <c r="G289" s="10">
        <v>0.14000000000000001</v>
      </c>
      <c r="H289" s="3" t="s">
        <v>73</v>
      </c>
      <c r="I289" s="41">
        <v>3.95E-2</v>
      </c>
      <c r="J289" s="41">
        <v>2.7699999999999999E-2</v>
      </c>
      <c r="K289" s="10">
        <v>1363</v>
      </c>
      <c r="L289" s="10">
        <v>100.88</v>
      </c>
      <c r="M289" s="10">
        <v>1.3749899999999999</v>
      </c>
      <c r="N289" s="41">
        <v>5.5329196571585471E-5</v>
      </c>
      <c r="O289" s="41">
        <v>1.1868041199350377E-5</v>
      </c>
    </row>
    <row r="290" spans="2:15" ht="15" x14ac:dyDescent="0.25">
      <c r="B290" s="43" t="s">
        <v>1923</v>
      </c>
      <c r="C290" s="3" t="s">
        <v>1570</v>
      </c>
      <c r="D290" s="3" t="s">
        <v>1938</v>
      </c>
      <c r="E290" s="3" t="s">
        <v>84</v>
      </c>
      <c r="F290" s="3" t="s">
        <v>693</v>
      </c>
      <c r="G290" s="10">
        <v>0.13999999999999999</v>
      </c>
      <c r="H290" s="3" t="s">
        <v>73</v>
      </c>
      <c r="I290" s="41">
        <v>3.95E-2</v>
      </c>
      <c r="J290" s="41">
        <v>2.9899999999999999E-2</v>
      </c>
      <c r="K290" s="10">
        <v>1265</v>
      </c>
      <c r="L290" s="10">
        <v>100.85</v>
      </c>
      <c r="M290" s="10">
        <v>1.2757499999999999</v>
      </c>
      <c r="N290" s="41">
        <v>5.133580791583951E-5</v>
      </c>
      <c r="O290" s="41">
        <v>1.1011464490702655E-5</v>
      </c>
    </row>
    <row r="291" spans="2:15" ht="15" x14ac:dyDescent="0.25">
      <c r="B291" s="43" t="s">
        <v>1923</v>
      </c>
      <c r="C291" s="3" t="s">
        <v>1570</v>
      </c>
      <c r="D291" s="3" t="s">
        <v>1939</v>
      </c>
      <c r="E291" s="3" t="s">
        <v>84</v>
      </c>
      <c r="F291" s="3" t="s">
        <v>693</v>
      </c>
      <c r="G291" s="10">
        <v>0.13999999999999999</v>
      </c>
      <c r="H291" s="3" t="s">
        <v>73</v>
      </c>
      <c r="I291" s="41">
        <v>3.95E-2</v>
      </c>
      <c r="J291" s="41">
        <v>3.0700000000000002E-2</v>
      </c>
      <c r="K291" s="10">
        <v>1657</v>
      </c>
      <c r="L291" s="10">
        <v>100.84</v>
      </c>
      <c r="M291" s="10">
        <v>1.6709200000000002</v>
      </c>
      <c r="N291" s="41">
        <v>6.723733346089325E-5</v>
      </c>
      <c r="O291" s="41">
        <v>1.4422321181112979E-5</v>
      </c>
    </row>
    <row r="292" spans="2:15" ht="15" x14ac:dyDescent="0.25">
      <c r="B292" s="43" t="s">
        <v>1923</v>
      </c>
      <c r="C292" s="3" t="s">
        <v>1570</v>
      </c>
      <c r="D292" s="3" t="s">
        <v>1940</v>
      </c>
      <c r="E292" s="3" t="s">
        <v>84</v>
      </c>
      <c r="F292" s="3" t="s">
        <v>693</v>
      </c>
      <c r="G292" s="10">
        <v>0.14000000000000001</v>
      </c>
      <c r="H292" s="3" t="s">
        <v>73</v>
      </c>
      <c r="I292" s="41">
        <v>3.95E-2</v>
      </c>
      <c r="J292" s="41">
        <v>6.8199999999999997E-2</v>
      </c>
      <c r="K292" s="10">
        <v>2217</v>
      </c>
      <c r="L292" s="10">
        <v>100.34</v>
      </c>
      <c r="M292" s="10">
        <v>2.2245400000000002</v>
      </c>
      <c r="N292" s="41">
        <v>8.9514840792554676E-5</v>
      </c>
      <c r="O292" s="41">
        <v>1.9200817729294677E-5</v>
      </c>
    </row>
    <row r="293" spans="2:15" ht="15" x14ac:dyDescent="0.25">
      <c r="B293" s="43" t="s">
        <v>1923</v>
      </c>
      <c r="C293" s="3" t="s">
        <v>1570</v>
      </c>
      <c r="D293" s="3" t="s">
        <v>1941</v>
      </c>
      <c r="E293" s="3" t="s">
        <v>84</v>
      </c>
      <c r="F293" s="3" t="s">
        <v>693</v>
      </c>
      <c r="G293" s="10">
        <v>0.14000000000000001</v>
      </c>
      <c r="H293" s="3" t="s">
        <v>73</v>
      </c>
      <c r="I293" s="41">
        <v>3.95E-2</v>
      </c>
      <c r="J293" s="41">
        <v>6.8199999999999997E-2</v>
      </c>
      <c r="K293" s="10">
        <v>2797</v>
      </c>
      <c r="L293" s="10">
        <v>100.34</v>
      </c>
      <c r="M293" s="10">
        <v>2.8065100000000003</v>
      </c>
      <c r="N293" s="41">
        <v>1.1293314385567921E-4</v>
      </c>
      <c r="O293" s="41">
        <v>2.4224013488380884E-5</v>
      </c>
    </row>
    <row r="294" spans="2:15" ht="15" x14ac:dyDescent="0.25">
      <c r="B294" s="43" t="s">
        <v>1923</v>
      </c>
      <c r="C294" s="3" t="s">
        <v>1570</v>
      </c>
      <c r="D294" s="3" t="s">
        <v>1942</v>
      </c>
      <c r="E294" s="3" t="s">
        <v>84</v>
      </c>
      <c r="F294" s="3" t="s">
        <v>693</v>
      </c>
      <c r="G294" s="10">
        <v>0.14000000000000001</v>
      </c>
      <c r="H294" s="3" t="s">
        <v>73</v>
      </c>
      <c r="I294" s="41">
        <v>3.95E-2</v>
      </c>
      <c r="J294" s="41">
        <v>6.5200000000000008E-2</v>
      </c>
      <c r="K294" s="10">
        <v>1612</v>
      </c>
      <c r="L294" s="10">
        <v>100.38</v>
      </c>
      <c r="M294" s="10">
        <v>1.6181300000000001</v>
      </c>
      <c r="N294" s="41">
        <v>6.5113079257579773E-5</v>
      </c>
      <c r="O294" s="41">
        <v>1.3966671398268224E-5</v>
      </c>
    </row>
    <row r="295" spans="2:15" ht="15" x14ac:dyDescent="0.25">
      <c r="B295" s="43" t="s">
        <v>1943</v>
      </c>
      <c r="C295" s="3" t="s">
        <v>1570</v>
      </c>
      <c r="D295" s="3" t="s">
        <v>1944</v>
      </c>
      <c r="E295" s="3" t="s">
        <v>84</v>
      </c>
      <c r="F295" s="3" t="s">
        <v>693</v>
      </c>
      <c r="G295" s="10">
        <v>11.421748251750785</v>
      </c>
      <c r="H295" s="3" t="s">
        <v>73</v>
      </c>
      <c r="I295" s="41">
        <v>2.5000000000000001E-3</v>
      </c>
      <c r="J295" s="41">
        <v>0.5</v>
      </c>
      <c r="K295" s="10">
        <v>0</v>
      </c>
      <c r="L295" s="10">
        <v>100.0697</v>
      </c>
      <c r="M295" s="10">
        <v>1.4299999999998647E-2</v>
      </c>
      <c r="N295" s="41">
        <v>5.7542782927410195E-7</v>
      </c>
      <c r="O295" s="41">
        <v>1.234285261352405E-7</v>
      </c>
    </row>
    <row r="296" spans="2:15" ht="15" x14ac:dyDescent="0.25">
      <c r="B296" s="43" t="s">
        <v>1943</v>
      </c>
      <c r="C296" s="3" t="s">
        <v>1570</v>
      </c>
      <c r="D296" s="3" t="s">
        <v>1945</v>
      </c>
      <c r="E296" s="3" t="s">
        <v>84</v>
      </c>
      <c r="F296" s="3" t="s">
        <v>693</v>
      </c>
      <c r="G296" s="10">
        <v>0</v>
      </c>
      <c r="H296" s="3" t="s">
        <v>73</v>
      </c>
      <c r="I296" s="41">
        <v>0</v>
      </c>
      <c r="J296" s="41">
        <v>0</v>
      </c>
      <c r="K296" s="10">
        <v>0</v>
      </c>
      <c r="L296" s="10">
        <v>100</v>
      </c>
      <c r="M296" s="10">
        <v>0</v>
      </c>
      <c r="N296" s="41">
        <v>0</v>
      </c>
      <c r="O296" s="41">
        <v>0</v>
      </c>
    </row>
    <row r="297" spans="2:15" ht="15" x14ac:dyDescent="0.25">
      <c r="B297" s="43" t="s">
        <v>1943</v>
      </c>
      <c r="C297" s="3" t="s">
        <v>1570</v>
      </c>
      <c r="D297" s="3" t="s">
        <v>1946</v>
      </c>
      <c r="E297" s="3" t="s">
        <v>84</v>
      </c>
      <c r="F297" s="3" t="s">
        <v>693</v>
      </c>
      <c r="G297" s="10">
        <v>6.4399999999999995</v>
      </c>
      <c r="H297" s="3" t="s">
        <v>73</v>
      </c>
      <c r="I297" s="41">
        <v>3.4300000000000004E-2</v>
      </c>
      <c r="J297" s="41">
        <v>3.3000000000000002E-2</v>
      </c>
      <c r="K297" s="10">
        <v>344</v>
      </c>
      <c r="L297" s="10">
        <v>101.31</v>
      </c>
      <c r="M297" s="10">
        <v>0.34850999999999999</v>
      </c>
      <c r="N297" s="41">
        <v>1.4023940753869666E-5</v>
      </c>
      <c r="O297" s="41">
        <v>3.0081171778599117E-6</v>
      </c>
    </row>
    <row r="298" spans="2:15" x14ac:dyDescent="0.2">
      <c r="B298" s="44"/>
      <c r="C298" s="45"/>
      <c r="D298" s="45"/>
      <c r="E298" s="45"/>
      <c r="F298" s="45"/>
      <c r="G298" s="14"/>
      <c r="H298" s="45"/>
      <c r="I298" s="14"/>
      <c r="J298" s="14"/>
      <c r="K298" s="14"/>
      <c r="L298" s="14"/>
      <c r="M298" s="14"/>
      <c r="N298" s="14"/>
      <c r="O298" s="14"/>
    </row>
    <row r="299" spans="2:15" ht="15" x14ac:dyDescent="0.25">
      <c r="B299" s="9" t="s">
        <v>1947</v>
      </c>
      <c r="C299" s="37"/>
      <c r="D299" s="37"/>
      <c r="E299" s="37"/>
      <c r="F299" s="37"/>
      <c r="G299" s="10">
        <v>1.1361705448511878</v>
      </c>
      <c r="H299" s="37"/>
      <c r="I299" s="41"/>
      <c r="J299" s="41">
        <v>2.1543033266847148E-2</v>
      </c>
      <c r="K299" s="10"/>
      <c r="L299" s="10"/>
      <c r="M299" s="10">
        <v>370.52575214799998</v>
      </c>
      <c r="N299" s="41">
        <v>1.490984819920963E-2</v>
      </c>
      <c r="O299" s="41">
        <v>3.1981431806142229E-3</v>
      </c>
    </row>
    <row r="300" spans="2:15" ht="15" x14ac:dyDescent="0.25">
      <c r="B300" s="42" t="s">
        <v>1947</v>
      </c>
      <c r="C300" s="37"/>
      <c r="D300" s="37"/>
      <c r="E300" s="37"/>
      <c r="F300" s="37"/>
      <c r="G300" s="4"/>
      <c r="H300" s="37"/>
      <c r="I300" s="4"/>
      <c r="J300" s="4"/>
      <c r="K300" s="4"/>
      <c r="L300" s="4"/>
      <c r="M300" s="4"/>
      <c r="N300" s="4"/>
      <c r="O300" s="4"/>
    </row>
    <row r="301" spans="2:15" ht="15" x14ac:dyDescent="0.25">
      <c r="B301" s="43" t="s">
        <v>1948</v>
      </c>
      <c r="C301" s="3" t="s">
        <v>1570</v>
      </c>
      <c r="D301" s="3" t="s">
        <v>1949</v>
      </c>
      <c r="E301" s="3" t="s">
        <v>347</v>
      </c>
      <c r="F301" s="3" t="s">
        <v>128</v>
      </c>
      <c r="G301" s="10">
        <v>0.83</v>
      </c>
      <c r="H301" s="3" t="s">
        <v>73</v>
      </c>
      <c r="I301" s="41">
        <v>2.1000000000000001E-2</v>
      </c>
      <c r="J301" s="41">
        <v>1.5400000000000004E-2</v>
      </c>
      <c r="K301" s="10">
        <v>24000</v>
      </c>
      <c r="L301" s="10">
        <v>100.64</v>
      </c>
      <c r="M301" s="10">
        <v>24.153599999999997</v>
      </c>
      <c r="N301" s="41">
        <v>9.7193381938155677E-4</v>
      </c>
      <c r="O301" s="41">
        <v>2.084785488713585E-4</v>
      </c>
    </row>
    <row r="302" spans="2:15" ht="15" x14ac:dyDescent="0.25">
      <c r="B302" s="43" t="s">
        <v>1948</v>
      </c>
      <c r="C302" s="3" t="s">
        <v>1570</v>
      </c>
      <c r="D302" s="3" t="s">
        <v>1950</v>
      </c>
      <c r="E302" s="3" t="s">
        <v>347</v>
      </c>
      <c r="F302" s="3" t="s">
        <v>128</v>
      </c>
      <c r="G302" s="10">
        <v>0.42</v>
      </c>
      <c r="H302" s="3" t="s">
        <v>73</v>
      </c>
      <c r="I302" s="41">
        <v>1.38E-2</v>
      </c>
      <c r="J302" s="41">
        <v>1.9199999999999998E-2</v>
      </c>
      <c r="K302" s="10">
        <v>17357.59</v>
      </c>
      <c r="L302" s="10">
        <v>99.89</v>
      </c>
      <c r="M302" s="10">
        <v>17.3385</v>
      </c>
      <c r="N302" s="41">
        <v>6.9769618306782938E-4</v>
      </c>
      <c r="O302" s="41">
        <v>1.4965493009762727E-4</v>
      </c>
    </row>
    <row r="303" spans="2:15" ht="15" x14ac:dyDescent="0.25">
      <c r="B303" s="43" t="s">
        <v>1948</v>
      </c>
      <c r="C303" s="3" t="s">
        <v>1570</v>
      </c>
      <c r="D303" s="3" t="s">
        <v>1951</v>
      </c>
      <c r="E303" s="3" t="s">
        <v>211</v>
      </c>
      <c r="F303" s="3" t="s">
        <v>128</v>
      </c>
      <c r="G303" s="10">
        <v>1.3899999999972812</v>
      </c>
      <c r="H303" s="3" t="s">
        <v>73</v>
      </c>
      <c r="I303" s="41">
        <v>1.9E-2</v>
      </c>
      <c r="J303" s="41">
        <v>1.8300000000061156E-2</v>
      </c>
      <c r="K303" s="10">
        <v>39962.946673999999</v>
      </c>
      <c r="L303" s="10">
        <v>100.27</v>
      </c>
      <c r="M303" s="10">
        <v>40.070846631000002</v>
      </c>
      <c r="N303" s="41">
        <v>1.6124391814023758E-3</v>
      </c>
      <c r="O303" s="41">
        <v>3.4586612172420039E-4</v>
      </c>
    </row>
    <row r="304" spans="2:15" ht="15" x14ac:dyDescent="0.25">
      <c r="B304" s="43" t="s">
        <v>1952</v>
      </c>
      <c r="C304" s="3" t="s">
        <v>1570</v>
      </c>
      <c r="D304" s="3" t="s">
        <v>1953</v>
      </c>
      <c r="E304" s="3" t="s">
        <v>211</v>
      </c>
      <c r="F304" s="3" t="s">
        <v>128</v>
      </c>
      <c r="G304" s="10">
        <v>0.32000000002997525</v>
      </c>
      <c r="H304" s="3" t="s">
        <v>73</v>
      </c>
      <c r="I304" s="41">
        <v>4.5199999999999997E-2</v>
      </c>
      <c r="J304" s="41">
        <v>9.9000000007942301E-3</v>
      </c>
      <c r="K304" s="10">
        <v>4604.8997209999998</v>
      </c>
      <c r="L304" s="10">
        <v>101.95</v>
      </c>
      <c r="M304" s="10">
        <v>4.6946952680000003</v>
      </c>
      <c r="N304" s="41">
        <v>1.8891316833348907E-4</v>
      </c>
      <c r="O304" s="41">
        <v>4.052163060023656E-5</v>
      </c>
    </row>
    <row r="305" spans="2:15" ht="15" x14ac:dyDescent="0.25">
      <c r="B305" s="43" t="s">
        <v>1952</v>
      </c>
      <c r="C305" s="3" t="s">
        <v>1570</v>
      </c>
      <c r="D305" s="3" t="s">
        <v>1954</v>
      </c>
      <c r="E305" s="3" t="s">
        <v>211</v>
      </c>
      <c r="F305" s="3" t="s">
        <v>128</v>
      </c>
      <c r="G305" s="10">
        <v>0.48000000003147297</v>
      </c>
      <c r="H305" s="3" t="s">
        <v>73</v>
      </c>
      <c r="I305" s="41">
        <v>4.7199999999999999E-2</v>
      </c>
      <c r="J305" s="41">
        <v>9.7000000004624273E-3</v>
      </c>
      <c r="K305" s="10">
        <v>2355.5191359999999</v>
      </c>
      <c r="L305" s="10">
        <v>101.9</v>
      </c>
      <c r="M305" s="10">
        <v>2.4002740039999999</v>
      </c>
      <c r="N305" s="41">
        <v>9.6586325859084453E-5</v>
      </c>
      <c r="O305" s="41">
        <v>2.0717642142271355E-5</v>
      </c>
    </row>
    <row r="306" spans="2:15" ht="15" x14ac:dyDescent="0.25">
      <c r="B306" s="43" t="s">
        <v>1952</v>
      </c>
      <c r="C306" s="3" t="s">
        <v>1570</v>
      </c>
      <c r="D306" s="3" t="s">
        <v>1955</v>
      </c>
      <c r="E306" s="3" t="s">
        <v>211</v>
      </c>
      <c r="F306" s="3" t="s">
        <v>128</v>
      </c>
      <c r="G306" s="10">
        <v>0.43999999989041672</v>
      </c>
      <c r="H306" s="3" t="s">
        <v>73</v>
      </c>
      <c r="I306" s="41">
        <v>4.8399999999999999E-2</v>
      </c>
      <c r="J306" s="41">
        <v>1.0800000000136777E-2</v>
      </c>
      <c r="K306" s="10">
        <v>1254.3913970000001</v>
      </c>
      <c r="L306" s="10">
        <v>102.56</v>
      </c>
      <c r="M306" s="10">
        <v>1.286503819</v>
      </c>
      <c r="N306" s="41">
        <v>5.17685384559498E-5</v>
      </c>
      <c r="O306" s="41">
        <v>1.1104284632625401E-5</v>
      </c>
    </row>
    <row r="307" spans="2:15" ht="15" x14ac:dyDescent="0.25">
      <c r="B307" s="43" t="s">
        <v>1952</v>
      </c>
      <c r="C307" s="3" t="s">
        <v>1570</v>
      </c>
      <c r="D307" s="3" t="s">
        <v>1956</v>
      </c>
      <c r="E307" s="3" t="s">
        <v>211</v>
      </c>
      <c r="F307" s="3" t="s">
        <v>128</v>
      </c>
      <c r="G307" s="10">
        <v>0.31999999998612177</v>
      </c>
      <c r="H307" s="3" t="s">
        <v>73</v>
      </c>
      <c r="I307" s="41">
        <v>4.6500000000000007E-2</v>
      </c>
      <c r="J307" s="41">
        <v>1.1999999998393948E-2</v>
      </c>
      <c r="K307" s="10">
        <v>2258.7843509999998</v>
      </c>
      <c r="L307" s="10">
        <v>101.95</v>
      </c>
      <c r="M307" s="10">
        <v>2.3028306470000004</v>
      </c>
      <c r="N307" s="41">
        <v>9.2665233593651144E-5</v>
      </c>
      <c r="O307" s="41">
        <v>1.9876572915964982E-5</v>
      </c>
    </row>
    <row r="308" spans="2:15" ht="15" x14ac:dyDescent="0.25">
      <c r="B308" s="43" t="s">
        <v>1952</v>
      </c>
      <c r="C308" s="3" t="s">
        <v>1570</v>
      </c>
      <c r="D308" s="3" t="s">
        <v>1957</v>
      </c>
      <c r="E308" s="3" t="s">
        <v>211</v>
      </c>
      <c r="F308" s="3" t="s">
        <v>128</v>
      </c>
      <c r="G308" s="10">
        <v>1.2799999999909715</v>
      </c>
      <c r="H308" s="3" t="s">
        <v>73</v>
      </c>
      <c r="I308" s="41">
        <v>4.4999999999999998E-2</v>
      </c>
      <c r="J308" s="41">
        <v>1.5699999999928157E-2</v>
      </c>
      <c r="K308" s="10">
        <v>17379.197319999999</v>
      </c>
      <c r="L308" s="10">
        <v>104.01</v>
      </c>
      <c r="M308" s="10">
        <v>18.076103127</v>
      </c>
      <c r="N308" s="41">
        <v>7.2737711776960838E-4</v>
      </c>
      <c r="O308" s="41">
        <v>1.5602145225415617E-4</v>
      </c>
    </row>
    <row r="309" spans="2:15" ht="15" x14ac:dyDescent="0.25">
      <c r="B309" s="43" t="s">
        <v>1952</v>
      </c>
      <c r="C309" s="3" t="s">
        <v>1570</v>
      </c>
      <c r="D309" s="3" t="s">
        <v>1958</v>
      </c>
      <c r="E309" s="3" t="s">
        <v>211</v>
      </c>
      <c r="F309" s="3" t="s">
        <v>128</v>
      </c>
      <c r="G309" s="10">
        <v>1.3299999999944883</v>
      </c>
      <c r="H309" s="3" t="s">
        <v>73</v>
      </c>
      <c r="I309" s="41">
        <v>4.4000000000000004E-2</v>
      </c>
      <c r="J309" s="41">
        <v>1.6200000000066404E-2</v>
      </c>
      <c r="K309" s="10">
        <v>13547.435065</v>
      </c>
      <c r="L309" s="10">
        <v>103.9</v>
      </c>
      <c r="M309" s="10">
        <v>14.075785034000001</v>
      </c>
      <c r="N309" s="41">
        <v>5.6640548443666274E-4</v>
      </c>
      <c r="O309" s="41">
        <v>1.2149324482120703E-4</v>
      </c>
    </row>
    <row r="310" spans="2:15" ht="15" x14ac:dyDescent="0.25">
      <c r="B310" s="43" t="s">
        <v>1952</v>
      </c>
      <c r="C310" s="3" t="s">
        <v>1570</v>
      </c>
      <c r="D310" s="3" t="s">
        <v>1959</v>
      </c>
      <c r="E310" s="3" t="s">
        <v>211</v>
      </c>
      <c r="F310" s="3" t="s">
        <v>128</v>
      </c>
      <c r="G310" s="10">
        <v>1.53999999998223</v>
      </c>
      <c r="H310" s="3" t="s">
        <v>73</v>
      </c>
      <c r="I310" s="41">
        <v>4.7E-2</v>
      </c>
      <c r="J310" s="41">
        <v>2.0300000000172194E-2</v>
      </c>
      <c r="K310" s="10">
        <v>15008.867039000001</v>
      </c>
      <c r="L310" s="10">
        <v>104.32</v>
      </c>
      <c r="M310" s="10">
        <v>15.657250099000001</v>
      </c>
      <c r="N310" s="41">
        <v>6.3004317740350633E-4</v>
      </c>
      <c r="O310" s="41">
        <v>1.3514344776577631E-4</v>
      </c>
    </row>
    <row r="311" spans="2:15" ht="15" x14ac:dyDescent="0.25">
      <c r="B311" s="43" t="s">
        <v>1960</v>
      </c>
      <c r="C311" s="3" t="s">
        <v>1570</v>
      </c>
      <c r="D311" s="3" t="s">
        <v>1961</v>
      </c>
      <c r="E311" s="3" t="s">
        <v>211</v>
      </c>
      <c r="F311" s="3" t="s">
        <v>128</v>
      </c>
      <c r="G311" s="10">
        <v>3.0000000000000002E-2</v>
      </c>
      <c r="H311" s="3" t="s">
        <v>73</v>
      </c>
      <c r="I311" s="41">
        <v>3.0899999999999997E-2</v>
      </c>
      <c r="J311" s="41">
        <v>1.01E-2</v>
      </c>
      <c r="K311" s="10">
        <v>1452.31</v>
      </c>
      <c r="L311" s="10">
        <v>100.23</v>
      </c>
      <c r="M311" s="10">
        <v>1.4556500000000001</v>
      </c>
      <c r="N311" s="41">
        <v>5.8574931446358444E-5</v>
      </c>
      <c r="O311" s="41">
        <v>1.2564247137676912E-5</v>
      </c>
    </row>
    <row r="312" spans="2:15" ht="15" x14ac:dyDescent="0.25">
      <c r="B312" s="43" t="s">
        <v>1960</v>
      </c>
      <c r="C312" s="3" t="s">
        <v>1570</v>
      </c>
      <c r="D312" s="3" t="s">
        <v>1962</v>
      </c>
      <c r="E312" s="3" t="s">
        <v>211</v>
      </c>
      <c r="F312" s="3" t="s">
        <v>128</v>
      </c>
      <c r="G312" s="10">
        <v>0.18</v>
      </c>
      <c r="H312" s="3" t="s">
        <v>73</v>
      </c>
      <c r="I312" s="41">
        <v>1.34E-2</v>
      </c>
      <c r="J312" s="41">
        <v>2.0500000000000004E-2</v>
      </c>
      <c r="K312" s="10">
        <v>17970.689999999999</v>
      </c>
      <c r="L312" s="10">
        <v>99.96</v>
      </c>
      <c r="M312" s="10">
        <v>17.9635</v>
      </c>
      <c r="N312" s="41">
        <v>7.228460007808607E-4</v>
      </c>
      <c r="O312" s="41">
        <v>1.5504953351262954E-4</v>
      </c>
    </row>
    <row r="313" spans="2:15" ht="15" x14ac:dyDescent="0.25">
      <c r="B313" s="43" t="s">
        <v>1960</v>
      </c>
      <c r="C313" s="3" t="s">
        <v>1570</v>
      </c>
      <c r="D313" s="3" t="s">
        <v>1963</v>
      </c>
      <c r="E313" s="3" t="s">
        <v>211</v>
      </c>
      <c r="F313" s="3" t="s">
        <v>128</v>
      </c>
      <c r="G313" s="10">
        <v>1.1400000000000001</v>
      </c>
      <c r="H313" s="3" t="s">
        <v>73</v>
      </c>
      <c r="I313" s="41">
        <v>1.41E-2</v>
      </c>
      <c r="J313" s="41">
        <v>1.7500000000000002E-2</v>
      </c>
      <c r="K313" s="10">
        <v>5860.64</v>
      </c>
      <c r="L313" s="10">
        <v>100.32</v>
      </c>
      <c r="M313" s="10">
        <v>5.8793899999999999</v>
      </c>
      <c r="N313" s="41">
        <v>2.3658493882211065E-4</v>
      </c>
      <c r="O313" s="41">
        <v>5.074716379540841E-5</v>
      </c>
    </row>
    <row r="314" spans="2:15" ht="15" x14ac:dyDescent="0.25">
      <c r="B314" s="43" t="s">
        <v>1960</v>
      </c>
      <c r="C314" s="3" t="s">
        <v>1570</v>
      </c>
      <c r="D314" s="3" t="s">
        <v>1964</v>
      </c>
      <c r="E314" s="3" t="s">
        <v>211</v>
      </c>
      <c r="F314" s="3" t="s">
        <v>128</v>
      </c>
      <c r="G314" s="10">
        <v>1.18</v>
      </c>
      <c r="H314" s="3" t="s">
        <v>73</v>
      </c>
      <c r="I314" s="41">
        <v>1.9699999999999999E-2</v>
      </c>
      <c r="J314" s="41">
        <v>1.8100000000000002E-2</v>
      </c>
      <c r="K314" s="10">
        <v>6076.14</v>
      </c>
      <c r="L314" s="10">
        <v>100.32</v>
      </c>
      <c r="M314" s="10">
        <v>6.09558</v>
      </c>
      <c r="N314" s="41">
        <v>2.4528436136831902E-4</v>
      </c>
      <c r="O314" s="41">
        <v>5.261317869507136E-5</v>
      </c>
    </row>
    <row r="315" spans="2:15" ht="15" x14ac:dyDescent="0.25">
      <c r="B315" s="43" t="s">
        <v>1960</v>
      </c>
      <c r="C315" s="3" t="s">
        <v>1570</v>
      </c>
      <c r="D315" s="3" t="s">
        <v>1965</v>
      </c>
      <c r="E315" s="3" t="s">
        <v>211</v>
      </c>
      <c r="F315" s="3" t="s">
        <v>128</v>
      </c>
      <c r="G315" s="10">
        <v>1.3500000000055135</v>
      </c>
      <c r="H315" s="3" t="s">
        <v>73</v>
      </c>
      <c r="I315" s="41">
        <v>1.9799999999999998E-2</v>
      </c>
      <c r="J315" s="41">
        <v>2.0299999999994389E-2</v>
      </c>
      <c r="K315" s="10">
        <v>76096.861629999999</v>
      </c>
      <c r="L315" s="10">
        <v>100.07</v>
      </c>
      <c r="M315" s="10">
        <v>76.150129434999997</v>
      </c>
      <c r="N315" s="41">
        <v>3.0642589985823837E-3</v>
      </c>
      <c r="O315" s="41">
        <v>6.5727959728466669E-4</v>
      </c>
    </row>
    <row r="316" spans="2:15" ht="15" x14ac:dyDescent="0.25">
      <c r="B316" s="43" t="s">
        <v>1960</v>
      </c>
      <c r="C316" s="3" t="s">
        <v>1570</v>
      </c>
      <c r="D316" s="3" t="s">
        <v>1966</v>
      </c>
      <c r="E316" s="3" t="s">
        <v>211</v>
      </c>
      <c r="F316" s="3" t="s">
        <v>128</v>
      </c>
      <c r="G316" s="10">
        <v>1.3499999999932875</v>
      </c>
      <c r="H316" s="3" t="s">
        <v>73</v>
      </c>
      <c r="I316" s="41">
        <v>2.0299999999999999E-2</v>
      </c>
      <c r="J316" s="41">
        <v>2.019999999993426E-2</v>
      </c>
      <c r="K316" s="10">
        <v>44765.598130999999</v>
      </c>
      <c r="L316" s="10">
        <v>100.15</v>
      </c>
      <c r="M316" s="10">
        <v>44.832746530999998</v>
      </c>
      <c r="N316" s="41">
        <v>1.8040566445266988E-3</v>
      </c>
      <c r="O316" s="41">
        <v>3.8696782006410278E-4</v>
      </c>
    </row>
    <row r="317" spans="2:15" ht="15" x14ac:dyDescent="0.25">
      <c r="B317" s="43" t="s">
        <v>1967</v>
      </c>
      <c r="C317" s="3" t="s">
        <v>1570</v>
      </c>
      <c r="D317" s="3" t="s">
        <v>1968</v>
      </c>
      <c r="E317" s="3" t="s">
        <v>217</v>
      </c>
      <c r="F317" s="3" t="s">
        <v>128</v>
      </c>
      <c r="G317" s="10">
        <v>8.0000000121271952E-2</v>
      </c>
      <c r="H317" s="3" t="s">
        <v>73</v>
      </c>
      <c r="I317" s="41">
        <v>0.04</v>
      </c>
      <c r="J317" s="41">
        <v>2.749999999729634E-2</v>
      </c>
      <c r="K317" s="10">
        <v>1123.2121990000001</v>
      </c>
      <c r="L317" s="10">
        <v>100.28</v>
      </c>
      <c r="M317" s="10">
        <v>1.126357198</v>
      </c>
      <c r="N317" s="41">
        <v>4.5324285135137142E-5</v>
      </c>
      <c r="O317" s="41">
        <v>9.7220006189491205E-6</v>
      </c>
    </row>
    <row r="318" spans="2:15" ht="15" x14ac:dyDescent="0.25">
      <c r="B318" s="43" t="s">
        <v>1967</v>
      </c>
      <c r="C318" s="3" t="s">
        <v>1570</v>
      </c>
      <c r="D318" s="3" t="s">
        <v>1969</v>
      </c>
      <c r="E318" s="3" t="s">
        <v>217</v>
      </c>
      <c r="F318" s="3" t="s">
        <v>128</v>
      </c>
      <c r="G318" s="10">
        <v>7.9999999752482495E-2</v>
      </c>
      <c r="H318" s="3" t="s">
        <v>73</v>
      </c>
      <c r="I318" s="41">
        <v>0.04</v>
      </c>
      <c r="J318" s="41">
        <v>2.8800000001779007E-2</v>
      </c>
      <c r="K318" s="10">
        <v>1645.9875689999999</v>
      </c>
      <c r="L318" s="10">
        <v>100.27</v>
      </c>
      <c r="M318" s="10">
        <v>1.65043173</v>
      </c>
      <c r="N318" s="41">
        <v>6.6412891451684647E-5</v>
      </c>
      <c r="O318" s="41">
        <v>1.4245479435017796E-5</v>
      </c>
    </row>
    <row r="319" spans="2:15" ht="15" x14ac:dyDescent="0.25">
      <c r="B319" s="43" t="s">
        <v>1967</v>
      </c>
      <c r="C319" s="3" t="s">
        <v>1570</v>
      </c>
      <c r="D319" s="3" t="s">
        <v>1970</v>
      </c>
      <c r="E319" s="3" t="s">
        <v>217</v>
      </c>
      <c r="F319" s="3" t="s">
        <v>128</v>
      </c>
      <c r="G319" s="10">
        <v>0.24000000001169758</v>
      </c>
      <c r="H319" s="3" t="s">
        <v>73</v>
      </c>
      <c r="I319" s="41">
        <v>4.6500000000000007E-2</v>
      </c>
      <c r="J319" s="41">
        <v>2.4199999998359294E-2</v>
      </c>
      <c r="K319" s="10">
        <v>2639.044938</v>
      </c>
      <c r="L319" s="10">
        <v>100.77</v>
      </c>
      <c r="M319" s="10">
        <v>2.6593655869999999</v>
      </c>
      <c r="N319" s="41">
        <v>1.0701209559257361E-4</v>
      </c>
      <c r="O319" s="41">
        <v>2.2953956283791589E-5</v>
      </c>
    </row>
    <row r="320" spans="2:15" ht="15" x14ac:dyDescent="0.25">
      <c r="B320" s="43" t="s">
        <v>1967</v>
      </c>
      <c r="C320" s="3" t="s">
        <v>1570</v>
      </c>
      <c r="D320" s="3" t="s">
        <v>1971</v>
      </c>
      <c r="E320" s="3" t="s">
        <v>217</v>
      </c>
      <c r="F320" s="3" t="s">
        <v>128</v>
      </c>
      <c r="G320" s="10">
        <v>0.23999999987169154</v>
      </c>
      <c r="H320" s="3" t="s">
        <v>73</v>
      </c>
      <c r="I320" s="41">
        <v>4.7500000000000001E-2</v>
      </c>
      <c r="J320" s="41">
        <v>2.4599999999662267E-2</v>
      </c>
      <c r="K320" s="10">
        <v>3097.1470039999999</v>
      </c>
      <c r="L320" s="10">
        <v>100.79</v>
      </c>
      <c r="M320" s="10">
        <v>3.1216144680000002</v>
      </c>
      <c r="N320" s="41">
        <v>1.2561285574489795E-4</v>
      </c>
      <c r="O320" s="41">
        <v>2.6943795311029327E-5</v>
      </c>
    </row>
    <row r="321" spans="2:15" ht="15" x14ac:dyDescent="0.25">
      <c r="B321" s="43" t="s">
        <v>1967</v>
      </c>
      <c r="C321" s="3" t="s">
        <v>1570</v>
      </c>
      <c r="D321" s="3" t="s">
        <v>1972</v>
      </c>
      <c r="E321" s="3" t="s">
        <v>217</v>
      </c>
      <c r="F321" s="3" t="s">
        <v>128</v>
      </c>
      <c r="G321" s="10">
        <v>0.28999999993145154</v>
      </c>
      <c r="H321" s="3" t="s">
        <v>73</v>
      </c>
      <c r="I321" s="41">
        <v>4.6500000000000007E-2</v>
      </c>
      <c r="J321" s="41">
        <v>2.4699999998649361E-2</v>
      </c>
      <c r="K321" s="10">
        <v>2514.241027</v>
      </c>
      <c r="L321" s="10">
        <v>100.85</v>
      </c>
      <c r="M321" s="10">
        <v>2.5356120729999998</v>
      </c>
      <c r="N321" s="41">
        <v>1.0203229028305829E-4</v>
      </c>
      <c r="O321" s="41">
        <v>2.1885794477002898E-5</v>
      </c>
    </row>
    <row r="322" spans="2:15" ht="15" x14ac:dyDescent="0.25">
      <c r="B322" s="43" t="s">
        <v>1967</v>
      </c>
      <c r="C322" s="3" t="s">
        <v>1570</v>
      </c>
      <c r="D322" s="3" t="s">
        <v>1973</v>
      </c>
      <c r="E322" s="3" t="s">
        <v>217</v>
      </c>
      <c r="F322" s="3" t="s">
        <v>128</v>
      </c>
      <c r="G322" s="10">
        <v>0.37000000000644528</v>
      </c>
      <c r="H322" s="3" t="s">
        <v>73</v>
      </c>
      <c r="I322" s="41">
        <v>4.4999999999999998E-2</v>
      </c>
      <c r="J322" s="41">
        <v>2.6099999998996096E-2</v>
      </c>
      <c r="K322" s="10">
        <v>4039.4205620000002</v>
      </c>
      <c r="L322" s="10">
        <v>100.92</v>
      </c>
      <c r="M322" s="10">
        <v>4.0765832299999998</v>
      </c>
      <c r="N322" s="41">
        <v>1.6404052020240061E-4</v>
      </c>
      <c r="O322" s="41">
        <v>3.5186479702558442E-5</v>
      </c>
    </row>
    <row r="323" spans="2:15" ht="15" x14ac:dyDescent="0.25">
      <c r="B323" s="43" t="s">
        <v>1967</v>
      </c>
      <c r="C323" s="3" t="s">
        <v>1570</v>
      </c>
      <c r="D323" s="3" t="s">
        <v>1974</v>
      </c>
      <c r="E323" s="3" t="s">
        <v>217</v>
      </c>
      <c r="F323" s="3" t="s">
        <v>128</v>
      </c>
      <c r="G323" s="10">
        <v>0.36999999992832694</v>
      </c>
      <c r="H323" s="3" t="s">
        <v>73</v>
      </c>
      <c r="I323" s="41">
        <v>4.4999999999999998E-2</v>
      </c>
      <c r="J323" s="41">
        <v>2.639999999992405E-2</v>
      </c>
      <c r="K323" s="10">
        <v>2073.3309079999999</v>
      </c>
      <c r="L323" s="10">
        <v>100.91</v>
      </c>
      <c r="M323" s="10">
        <v>2.0921982189999997</v>
      </c>
      <c r="N323" s="41">
        <v>8.4189446123806005E-5</v>
      </c>
      <c r="O323" s="41">
        <v>1.8058527451326541E-5</v>
      </c>
    </row>
    <row r="324" spans="2:15" ht="15" x14ac:dyDescent="0.25">
      <c r="B324" s="43" t="s">
        <v>1967</v>
      </c>
      <c r="C324" s="3" t="s">
        <v>1570</v>
      </c>
      <c r="D324" s="3" t="s">
        <v>1975</v>
      </c>
      <c r="E324" s="3" t="s">
        <v>217</v>
      </c>
      <c r="F324" s="3" t="s">
        <v>128</v>
      </c>
      <c r="G324" s="10">
        <v>0.40999999987983599</v>
      </c>
      <c r="H324" s="3" t="s">
        <v>73</v>
      </c>
      <c r="I324" s="41">
        <v>4.4999999999999998E-2</v>
      </c>
      <c r="J324" s="41">
        <v>2.5899999998820332E-2</v>
      </c>
      <c r="K324" s="10">
        <v>2259.7740060000001</v>
      </c>
      <c r="L324" s="10">
        <v>101.01</v>
      </c>
      <c r="M324" s="10">
        <v>2.2825977200000001</v>
      </c>
      <c r="N324" s="41">
        <v>9.1851066512289408E-5</v>
      </c>
      <c r="O324" s="41">
        <v>1.9701935128621473E-5</v>
      </c>
    </row>
    <row r="325" spans="2:15" ht="15" x14ac:dyDescent="0.25">
      <c r="B325" s="43" t="s">
        <v>1967</v>
      </c>
      <c r="C325" s="3" t="s">
        <v>1570</v>
      </c>
      <c r="D325" s="3" t="s">
        <v>1976</v>
      </c>
      <c r="E325" s="3" t="s">
        <v>217</v>
      </c>
      <c r="F325" s="3" t="s">
        <v>128</v>
      </c>
      <c r="G325" s="10">
        <v>1.310000000004065</v>
      </c>
      <c r="H325" s="3" t="s">
        <v>73</v>
      </c>
      <c r="I325" s="41">
        <v>3.7499999999999999E-2</v>
      </c>
      <c r="J325" s="41">
        <v>3.6000000000145527E-2</v>
      </c>
      <c r="K325" s="10">
        <v>33711.861369999999</v>
      </c>
      <c r="L325" s="10">
        <v>100.45</v>
      </c>
      <c r="M325" s="10">
        <v>33.863564745999994</v>
      </c>
      <c r="N325" s="41">
        <v>1.3626599687605332E-3</v>
      </c>
      <c r="O325" s="41">
        <v>2.9228880323667583E-4</v>
      </c>
    </row>
    <row r="326" spans="2:15" ht="15" x14ac:dyDescent="0.25">
      <c r="B326" s="43" t="s">
        <v>1967</v>
      </c>
      <c r="C326" s="3" t="s">
        <v>1570</v>
      </c>
      <c r="D326" s="3" t="s">
        <v>1977</v>
      </c>
      <c r="E326" s="3" t="s">
        <v>217</v>
      </c>
      <c r="F326" s="3" t="s">
        <v>128</v>
      </c>
      <c r="G326" s="10">
        <v>1.309999999977101</v>
      </c>
      <c r="H326" s="3" t="s">
        <v>73</v>
      </c>
      <c r="I326" s="41">
        <v>3.7499999999999999E-2</v>
      </c>
      <c r="J326" s="41">
        <v>3.6599999999805899E-2</v>
      </c>
      <c r="K326" s="10">
        <v>20819.469932</v>
      </c>
      <c r="L326" s="10">
        <v>100.37</v>
      </c>
      <c r="M326" s="10">
        <v>20.896501966999999</v>
      </c>
      <c r="N326" s="41">
        <v>8.4086914449608031E-4</v>
      </c>
      <c r="O326" s="41">
        <v>1.8036534539644811E-4</v>
      </c>
    </row>
    <row r="327" spans="2:15" ht="15" x14ac:dyDescent="0.25">
      <c r="B327" s="43" t="s">
        <v>1978</v>
      </c>
      <c r="C327" s="3" t="s">
        <v>1570</v>
      </c>
      <c r="D327" s="3" t="s">
        <v>1979</v>
      </c>
      <c r="E327" s="3" t="s">
        <v>217</v>
      </c>
      <c r="F327" s="3" t="s">
        <v>128</v>
      </c>
      <c r="G327" s="10">
        <v>2.7000000001132567</v>
      </c>
      <c r="H327" s="3" t="s">
        <v>73</v>
      </c>
      <c r="I327" s="41">
        <v>3.6000000000000004E-2</v>
      </c>
      <c r="J327" s="41">
        <v>1.8099999999478235E-2</v>
      </c>
      <c r="K327" s="10">
        <v>3600.6660510000002</v>
      </c>
      <c r="L327" s="10">
        <v>105.19</v>
      </c>
      <c r="M327" s="10">
        <v>3.7875406149999997</v>
      </c>
      <c r="N327" s="41">
        <v>1.52409529676724E-4</v>
      </c>
      <c r="O327" s="41">
        <v>3.2691647257822137E-5</v>
      </c>
    </row>
    <row r="328" spans="2:15" x14ac:dyDescent="0.2">
      <c r="B328" s="44"/>
      <c r="C328" s="45"/>
      <c r="D328" s="45"/>
      <c r="E328" s="45"/>
      <c r="F328" s="45"/>
      <c r="G328" s="14"/>
      <c r="H328" s="45"/>
      <c r="I328" s="14"/>
      <c r="J328" s="14"/>
      <c r="K328" s="14"/>
      <c r="L328" s="14"/>
      <c r="M328" s="14"/>
      <c r="N328" s="14"/>
      <c r="O328" s="14"/>
    </row>
    <row r="329" spans="2:15" ht="15" x14ac:dyDescent="0.25">
      <c r="B329" s="9" t="s">
        <v>1980</v>
      </c>
      <c r="C329" s="37"/>
      <c r="D329" s="37"/>
      <c r="E329" s="37"/>
      <c r="F329" s="37"/>
      <c r="G329" s="10">
        <v>0</v>
      </c>
      <c r="H329" s="37"/>
      <c r="I329" s="41"/>
      <c r="J329" s="41">
        <v>0</v>
      </c>
      <c r="K329" s="10"/>
      <c r="L329" s="10"/>
      <c r="M329" s="10">
        <v>0</v>
      </c>
      <c r="N329" s="41">
        <v>0</v>
      </c>
      <c r="O329" s="41">
        <v>0</v>
      </c>
    </row>
    <row r="330" spans="2:15" ht="15" x14ac:dyDescent="0.25">
      <c r="B330" s="42" t="s">
        <v>1981</v>
      </c>
      <c r="C330" s="37"/>
      <c r="D330" s="37"/>
      <c r="E330" s="37"/>
      <c r="F330" s="37"/>
      <c r="G330" s="4"/>
      <c r="H330" s="37"/>
      <c r="I330" s="4"/>
      <c r="J330" s="4"/>
      <c r="K330" s="4"/>
      <c r="L330" s="4"/>
      <c r="M330" s="4"/>
      <c r="N330" s="4"/>
      <c r="O330" s="4"/>
    </row>
    <row r="331" spans="2:15" ht="15" x14ac:dyDescent="0.25">
      <c r="B331" s="43"/>
      <c r="C331" s="3" t="s">
        <v>83</v>
      </c>
      <c r="D331" s="3"/>
      <c r="E331" s="3"/>
      <c r="F331" s="3"/>
      <c r="G331" s="10">
        <v>0</v>
      </c>
      <c r="H331" s="3" t="s">
        <v>83</v>
      </c>
      <c r="I331" s="41">
        <v>0</v>
      </c>
      <c r="J331" s="41">
        <v>0</v>
      </c>
      <c r="K331" s="10">
        <v>0</v>
      </c>
      <c r="L331" s="10">
        <v>0</v>
      </c>
      <c r="M331" s="10">
        <v>0</v>
      </c>
      <c r="N331" s="41">
        <v>0</v>
      </c>
      <c r="O331" s="41">
        <v>0</v>
      </c>
    </row>
    <row r="332" spans="2:15" ht="15" x14ac:dyDescent="0.25">
      <c r="B332" s="42" t="s">
        <v>1982</v>
      </c>
      <c r="C332" s="37"/>
      <c r="D332" s="37"/>
      <c r="E332" s="37"/>
      <c r="F332" s="37"/>
      <c r="G332" s="4"/>
      <c r="H332" s="37"/>
      <c r="I332" s="4"/>
      <c r="J332" s="4"/>
      <c r="K332" s="4"/>
      <c r="L332" s="4"/>
      <c r="M332" s="4"/>
      <c r="N332" s="4"/>
      <c r="O332" s="4"/>
    </row>
    <row r="333" spans="2:15" ht="15" x14ac:dyDescent="0.25">
      <c r="B333" s="43"/>
      <c r="C333" s="3" t="s">
        <v>83</v>
      </c>
      <c r="D333" s="3"/>
      <c r="E333" s="3"/>
      <c r="F333" s="3"/>
      <c r="G333" s="10">
        <v>0</v>
      </c>
      <c r="H333" s="3" t="s">
        <v>83</v>
      </c>
      <c r="I333" s="41">
        <v>0</v>
      </c>
      <c r="J333" s="41">
        <v>0</v>
      </c>
      <c r="K333" s="10">
        <v>0</v>
      </c>
      <c r="L333" s="10">
        <v>0</v>
      </c>
      <c r="M333" s="10">
        <v>0</v>
      </c>
      <c r="N333" s="41">
        <v>0</v>
      </c>
      <c r="O333" s="41">
        <v>0</v>
      </c>
    </row>
    <row r="334" spans="2:15" x14ac:dyDescent="0.2">
      <c r="B334" s="44"/>
      <c r="C334" s="45"/>
      <c r="D334" s="45"/>
      <c r="E334" s="45"/>
      <c r="F334" s="45"/>
      <c r="G334" s="14"/>
      <c r="H334" s="45"/>
      <c r="I334" s="14"/>
      <c r="J334" s="14"/>
      <c r="K334" s="14"/>
      <c r="L334" s="14"/>
      <c r="M334" s="14"/>
      <c r="N334" s="14"/>
      <c r="O334" s="14"/>
    </row>
    <row r="335" spans="2:15" ht="15" x14ac:dyDescent="0.25">
      <c r="B335" s="9" t="s">
        <v>1983</v>
      </c>
      <c r="C335" s="37"/>
      <c r="D335" s="37"/>
      <c r="E335" s="37"/>
      <c r="F335" s="37"/>
      <c r="G335" s="10">
        <v>0</v>
      </c>
      <c r="H335" s="37"/>
      <c r="I335" s="41"/>
      <c r="J335" s="41">
        <v>0</v>
      </c>
      <c r="K335" s="10"/>
      <c r="L335" s="10"/>
      <c r="M335" s="10">
        <v>0</v>
      </c>
      <c r="N335" s="41">
        <v>0</v>
      </c>
      <c r="O335" s="41">
        <v>0</v>
      </c>
    </row>
    <row r="336" spans="2:15" ht="15" x14ac:dyDescent="0.25">
      <c r="B336" s="42" t="s">
        <v>1983</v>
      </c>
      <c r="C336" s="37"/>
      <c r="D336" s="37"/>
      <c r="E336" s="37"/>
      <c r="F336" s="37"/>
      <c r="G336" s="4"/>
      <c r="H336" s="37"/>
      <c r="I336" s="4"/>
      <c r="J336" s="4"/>
      <c r="K336" s="4"/>
      <c r="L336" s="4"/>
      <c r="M336" s="4"/>
      <c r="N336" s="4"/>
      <c r="O336" s="4"/>
    </row>
    <row r="337" spans="2:15" ht="15" x14ac:dyDescent="0.25">
      <c r="B337" s="43"/>
      <c r="C337" s="3" t="s">
        <v>83</v>
      </c>
      <c r="D337" s="3"/>
      <c r="E337" s="3"/>
      <c r="F337" s="3"/>
      <c r="G337" s="10">
        <v>0</v>
      </c>
      <c r="H337" s="3" t="s">
        <v>83</v>
      </c>
      <c r="I337" s="41">
        <v>0</v>
      </c>
      <c r="J337" s="41">
        <v>0</v>
      </c>
      <c r="K337" s="10">
        <v>0</v>
      </c>
      <c r="L337" s="10">
        <v>0</v>
      </c>
      <c r="M337" s="10">
        <v>0</v>
      </c>
      <c r="N337" s="41">
        <v>0</v>
      </c>
      <c r="O337" s="41">
        <v>0</v>
      </c>
    </row>
    <row r="338" spans="2:15" x14ac:dyDescent="0.2">
      <c r="B338" s="44"/>
      <c r="C338" s="45"/>
      <c r="D338" s="45"/>
      <c r="E338" s="45"/>
      <c r="F338" s="45"/>
      <c r="G338" s="14"/>
      <c r="H338" s="45"/>
      <c r="I338" s="14"/>
      <c r="J338" s="14"/>
      <c r="K338" s="14"/>
      <c r="L338" s="14"/>
      <c r="M338" s="14"/>
      <c r="N338" s="14"/>
      <c r="O338" s="14"/>
    </row>
    <row r="339" spans="2:15" ht="15" x14ac:dyDescent="0.25">
      <c r="B339" s="9" t="s">
        <v>1984</v>
      </c>
      <c r="C339" s="37"/>
      <c r="D339" s="37"/>
      <c r="E339" s="37"/>
      <c r="F339" s="37"/>
      <c r="G339" s="10">
        <v>0</v>
      </c>
      <c r="H339" s="37"/>
      <c r="I339" s="41"/>
      <c r="J339" s="41">
        <v>0</v>
      </c>
      <c r="K339" s="10"/>
      <c r="L339" s="10"/>
      <c r="M339" s="10">
        <v>0</v>
      </c>
      <c r="N339" s="41">
        <v>0</v>
      </c>
      <c r="O339" s="41">
        <v>0</v>
      </c>
    </row>
    <row r="340" spans="2:15" ht="15" x14ac:dyDescent="0.25">
      <c r="B340" s="42" t="s">
        <v>1984</v>
      </c>
      <c r="C340" s="37"/>
      <c r="D340" s="37"/>
      <c r="E340" s="37"/>
      <c r="F340" s="37"/>
      <c r="G340" s="4"/>
      <c r="H340" s="37"/>
      <c r="I340" s="4"/>
      <c r="J340" s="4"/>
      <c r="K340" s="4"/>
      <c r="L340" s="4"/>
      <c r="M340" s="4"/>
      <c r="N340" s="4"/>
      <c r="O340" s="4"/>
    </row>
    <row r="341" spans="2:15" ht="15" x14ac:dyDescent="0.25">
      <c r="B341" s="43"/>
      <c r="C341" s="3" t="s">
        <v>83</v>
      </c>
      <c r="D341" s="3"/>
      <c r="E341" s="3"/>
      <c r="F341" s="3"/>
      <c r="G341" s="10">
        <v>0</v>
      </c>
      <c r="H341" s="3" t="s">
        <v>83</v>
      </c>
      <c r="I341" s="41">
        <v>0</v>
      </c>
      <c r="J341" s="41">
        <v>0</v>
      </c>
      <c r="K341" s="10">
        <v>0</v>
      </c>
      <c r="L341" s="10">
        <v>0</v>
      </c>
      <c r="M341" s="10">
        <v>0</v>
      </c>
      <c r="N341" s="41">
        <v>0</v>
      </c>
      <c r="O341" s="41">
        <v>0</v>
      </c>
    </row>
    <row r="342" spans="2:15" x14ac:dyDescent="0.2">
      <c r="B342" s="44"/>
      <c r="C342" s="45"/>
      <c r="D342" s="45"/>
      <c r="E342" s="45"/>
      <c r="F342" s="45"/>
      <c r="G342" s="14"/>
      <c r="H342" s="45"/>
      <c r="I342" s="14"/>
      <c r="J342" s="14"/>
      <c r="K342" s="14"/>
      <c r="L342" s="14"/>
      <c r="M342" s="14"/>
      <c r="N342" s="14"/>
      <c r="O342" s="14"/>
    </row>
    <row r="343" spans="2:15" ht="15" x14ac:dyDescent="0.25">
      <c r="B343" s="15" t="s">
        <v>1985</v>
      </c>
      <c r="C343" s="37"/>
      <c r="D343" s="37"/>
      <c r="E343" s="37"/>
      <c r="F343" s="37"/>
      <c r="G343" s="10">
        <v>0.22382588252567773</v>
      </c>
      <c r="H343" s="37"/>
      <c r="I343" s="41"/>
      <c r="J343" s="41">
        <v>2.4232391829006741E-2</v>
      </c>
      <c r="K343" s="10"/>
      <c r="L343" s="10"/>
      <c r="M343" s="10">
        <v>811.02796000000001</v>
      </c>
      <c r="N343" s="41">
        <v>3.2635528566674642E-2</v>
      </c>
      <c r="O343" s="41">
        <v>7.0002787242853326E-3</v>
      </c>
    </row>
    <row r="344" spans="2:15" ht="15" x14ac:dyDescent="0.25">
      <c r="B344" s="9" t="s">
        <v>1573</v>
      </c>
      <c r="C344" s="37"/>
      <c r="D344" s="37"/>
      <c r="E344" s="37"/>
      <c r="F344" s="37"/>
      <c r="G344" s="10">
        <v>0</v>
      </c>
      <c r="H344" s="37"/>
      <c r="I344" s="41"/>
      <c r="J344" s="41">
        <v>0</v>
      </c>
      <c r="K344" s="10"/>
      <c r="L344" s="10"/>
      <c r="M344" s="10">
        <v>0</v>
      </c>
      <c r="N344" s="41">
        <v>0</v>
      </c>
      <c r="O344" s="41">
        <v>0</v>
      </c>
    </row>
    <row r="345" spans="2:15" ht="15" x14ac:dyDescent="0.25">
      <c r="B345" s="42" t="s">
        <v>1573</v>
      </c>
      <c r="C345" s="37"/>
      <c r="D345" s="37"/>
      <c r="E345" s="37"/>
      <c r="F345" s="37"/>
      <c r="G345" s="4"/>
      <c r="H345" s="37"/>
      <c r="I345" s="4"/>
      <c r="J345" s="4"/>
      <c r="K345" s="4"/>
      <c r="L345" s="4"/>
      <c r="M345" s="4"/>
      <c r="N345" s="4"/>
      <c r="O345" s="4"/>
    </row>
    <row r="346" spans="2:15" ht="15" x14ac:dyDescent="0.25">
      <c r="B346" s="43"/>
      <c r="C346" s="3" t="s">
        <v>83</v>
      </c>
      <c r="D346" s="3"/>
      <c r="E346" s="3"/>
      <c r="F346" s="3"/>
      <c r="G346" s="10">
        <v>0</v>
      </c>
      <c r="H346" s="3" t="s">
        <v>83</v>
      </c>
      <c r="I346" s="41">
        <v>0</v>
      </c>
      <c r="J346" s="41">
        <v>0</v>
      </c>
      <c r="K346" s="10">
        <v>0</v>
      </c>
      <c r="L346" s="10">
        <v>0</v>
      </c>
      <c r="M346" s="10">
        <v>0</v>
      </c>
      <c r="N346" s="41">
        <v>0</v>
      </c>
      <c r="O346" s="41">
        <v>0</v>
      </c>
    </row>
    <row r="347" spans="2:15" x14ac:dyDescent="0.2">
      <c r="B347" s="44"/>
      <c r="C347" s="45"/>
      <c r="D347" s="45"/>
      <c r="E347" s="45"/>
      <c r="F347" s="45"/>
      <c r="G347" s="14"/>
      <c r="H347" s="45"/>
      <c r="I347" s="14"/>
      <c r="J347" s="14"/>
      <c r="K347" s="14"/>
      <c r="L347" s="14"/>
      <c r="M347" s="14"/>
      <c r="N347" s="14"/>
      <c r="O347" s="14"/>
    </row>
    <row r="348" spans="2:15" ht="15" x14ac:dyDescent="0.25">
      <c r="B348" s="9" t="s">
        <v>1588</v>
      </c>
      <c r="C348" s="37"/>
      <c r="D348" s="37"/>
      <c r="E348" s="37"/>
      <c r="F348" s="37"/>
      <c r="G348" s="10">
        <v>0</v>
      </c>
      <c r="H348" s="37"/>
      <c r="I348" s="41"/>
      <c r="J348" s="41">
        <v>0</v>
      </c>
      <c r="K348" s="10"/>
      <c r="L348" s="10"/>
      <c r="M348" s="10">
        <v>0</v>
      </c>
      <c r="N348" s="41">
        <v>0</v>
      </c>
      <c r="O348" s="41">
        <v>0</v>
      </c>
    </row>
    <row r="349" spans="2:15" ht="15" x14ac:dyDescent="0.25">
      <c r="B349" s="42" t="s">
        <v>1588</v>
      </c>
      <c r="C349" s="37"/>
      <c r="D349" s="37"/>
      <c r="E349" s="37"/>
      <c r="F349" s="37"/>
      <c r="G349" s="4"/>
      <c r="H349" s="37"/>
      <c r="I349" s="4"/>
      <c r="J349" s="4"/>
      <c r="K349" s="4"/>
      <c r="L349" s="4"/>
      <c r="M349" s="4"/>
      <c r="N349" s="4"/>
      <c r="O349" s="4"/>
    </row>
    <row r="350" spans="2:15" ht="15" x14ac:dyDescent="0.25">
      <c r="B350" s="43"/>
      <c r="C350" s="3" t="s">
        <v>83</v>
      </c>
      <c r="D350" s="3"/>
      <c r="E350" s="3"/>
      <c r="F350" s="3"/>
      <c r="G350" s="10">
        <v>0</v>
      </c>
      <c r="H350" s="3" t="s">
        <v>83</v>
      </c>
      <c r="I350" s="41">
        <v>0</v>
      </c>
      <c r="J350" s="41">
        <v>0</v>
      </c>
      <c r="K350" s="10">
        <v>0</v>
      </c>
      <c r="L350" s="10">
        <v>0</v>
      </c>
      <c r="M350" s="10">
        <v>0</v>
      </c>
      <c r="N350" s="41">
        <v>0</v>
      </c>
      <c r="O350" s="41">
        <v>0</v>
      </c>
    </row>
    <row r="351" spans="2:15" x14ac:dyDescent="0.2">
      <c r="B351" s="44"/>
      <c r="C351" s="45"/>
      <c r="D351" s="45"/>
      <c r="E351" s="45"/>
      <c r="F351" s="45"/>
      <c r="G351" s="14"/>
      <c r="H351" s="45"/>
      <c r="I351" s="14"/>
      <c r="J351" s="14"/>
      <c r="K351" s="14"/>
      <c r="L351" s="14"/>
      <c r="M351" s="14"/>
      <c r="N351" s="14"/>
      <c r="O351" s="14"/>
    </row>
    <row r="352" spans="2:15" ht="15" x14ac:dyDescent="0.25">
      <c r="B352" s="9" t="s">
        <v>1589</v>
      </c>
      <c r="C352" s="37"/>
      <c r="D352" s="37"/>
      <c r="E352" s="37"/>
      <c r="F352" s="37"/>
      <c r="G352" s="10">
        <v>0.22382588252567773</v>
      </c>
      <c r="H352" s="37"/>
      <c r="I352" s="41"/>
      <c r="J352" s="41">
        <v>2.4232391829006741E-2</v>
      </c>
      <c r="K352" s="10"/>
      <c r="L352" s="10"/>
      <c r="M352" s="10">
        <v>811.02796000000001</v>
      </c>
      <c r="N352" s="41">
        <v>3.2635528566674642E-2</v>
      </c>
      <c r="O352" s="41">
        <v>7.0002787242853326E-3</v>
      </c>
    </row>
    <row r="353" spans="2:15" ht="15" x14ac:dyDescent="0.25">
      <c r="B353" s="42" t="s">
        <v>1589</v>
      </c>
      <c r="C353" s="37"/>
      <c r="D353" s="37"/>
      <c r="E353" s="37"/>
      <c r="F353" s="37"/>
      <c r="G353" s="4"/>
      <c r="H353" s="37"/>
      <c r="I353" s="4"/>
      <c r="J353" s="4"/>
      <c r="K353" s="4"/>
      <c r="L353" s="4"/>
      <c r="M353" s="4"/>
      <c r="N353" s="4"/>
      <c r="O353" s="4"/>
    </row>
    <row r="354" spans="2:15" ht="15" x14ac:dyDescent="0.25">
      <c r="B354" s="43" t="s">
        <v>1986</v>
      </c>
      <c r="C354" s="3" t="s">
        <v>1601</v>
      </c>
      <c r="D354" s="3" t="s">
        <v>1987</v>
      </c>
      <c r="E354" s="3" t="s">
        <v>520</v>
      </c>
      <c r="F354" s="3" t="s">
        <v>128</v>
      </c>
      <c r="G354" s="10">
        <v>0</v>
      </c>
      <c r="H354" s="3" t="s">
        <v>53</v>
      </c>
      <c r="I354" s="41">
        <v>2.9409000000000001E-2</v>
      </c>
      <c r="J354" s="41">
        <v>0</v>
      </c>
      <c r="K354" s="10">
        <v>52560</v>
      </c>
      <c r="L354" s="10">
        <v>100.23</v>
      </c>
      <c r="M354" s="10">
        <v>248.92773</v>
      </c>
      <c r="N354" s="41">
        <v>1.0016779253149881E-2</v>
      </c>
      <c r="O354" s="41">
        <v>2.1485862117548251E-3</v>
      </c>
    </row>
    <row r="355" spans="2:15" ht="15" x14ac:dyDescent="0.25">
      <c r="B355" s="43" t="s">
        <v>1988</v>
      </c>
      <c r="C355" s="3" t="s">
        <v>1601</v>
      </c>
      <c r="D355" s="3" t="s">
        <v>1989</v>
      </c>
      <c r="E355" s="3" t="s">
        <v>520</v>
      </c>
      <c r="F355" s="3" t="s">
        <v>128</v>
      </c>
      <c r="G355" s="10">
        <v>0</v>
      </c>
      <c r="H355" s="3" t="s">
        <v>53</v>
      </c>
      <c r="I355" s="41">
        <v>2.9013000000000001E-2</v>
      </c>
      <c r="J355" s="41">
        <v>0</v>
      </c>
      <c r="K355" s="10">
        <v>82425</v>
      </c>
      <c r="L355" s="10">
        <v>102.3</v>
      </c>
      <c r="M355" s="10">
        <v>398.43253000000004</v>
      </c>
      <c r="N355" s="41">
        <v>1.6032808800707007E-2</v>
      </c>
      <c r="O355" s="41">
        <v>3.4390167791775983E-3</v>
      </c>
    </row>
    <row r="356" spans="2:15" ht="15" x14ac:dyDescent="0.25">
      <c r="B356" s="43" t="s">
        <v>1990</v>
      </c>
      <c r="C356" s="3" t="s">
        <v>1601</v>
      </c>
      <c r="D356" s="3" t="s">
        <v>1991</v>
      </c>
      <c r="E356" s="3" t="s">
        <v>84</v>
      </c>
      <c r="F356" s="3" t="s">
        <v>693</v>
      </c>
      <c r="G356" s="10">
        <v>0</v>
      </c>
      <c r="H356" s="3" t="s">
        <v>48</v>
      </c>
      <c r="I356" s="41">
        <v>2.5000000000000001E-3</v>
      </c>
      <c r="J356" s="41">
        <v>0</v>
      </c>
      <c r="K356" s="10">
        <v>0</v>
      </c>
      <c r="L356" s="10">
        <v>100.01739999999999</v>
      </c>
      <c r="M356" s="10">
        <v>2.9000000000038995E-3</v>
      </c>
      <c r="N356" s="41">
        <v>1.166951541886222E-7</v>
      </c>
      <c r="O356" s="41">
        <v>2.5030959845644241E-8</v>
      </c>
    </row>
    <row r="357" spans="2:15" ht="15" x14ac:dyDescent="0.25">
      <c r="B357" s="43" t="s">
        <v>1990</v>
      </c>
      <c r="C357" s="3" t="s">
        <v>1601</v>
      </c>
      <c r="D357" s="3" t="s">
        <v>1992</v>
      </c>
      <c r="E357" s="3" t="s">
        <v>84</v>
      </c>
      <c r="F357" s="3" t="s">
        <v>693</v>
      </c>
      <c r="G357" s="10">
        <v>0</v>
      </c>
      <c r="H357" s="3" t="s">
        <v>48</v>
      </c>
      <c r="I357" s="41">
        <v>3.4723000000000004E-2</v>
      </c>
      <c r="J357" s="41">
        <v>0</v>
      </c>
      <c r="K357" s="10">
        <v>875.83</v>
      </c>
      <c r="L357" s="10">
        <v>101.51</v>
      </c>
      <c r="M357" s="10">
        <v>3.4184200000000002</v>
      </c>
      <c r="N357" s="41">
        <v>1.375562237865288E-4</v>
      </c>
      <c r="O357" s="41">
        <v>2.9505632329459355E-5</v>
      </c>
    </row>
    <row r="358" spans="2:15" ht="15" x14ac:dyDescent="0.25">
      <c r="B358" s="43" t="s">
        <v>1990</v>
      </c>
      <c r="C358" s="3" t="s">
        <v>1601</v>
      </c>
      <c r="D358" s="3" t="s">
        <v>1993</v>
      </c>
      <c r="E358" s="3" t="s">
        <v>84</v>
      </c>
      <c r="F358" s="3" t="s">
        <v>693</v>
      </c>
      <c r="G358" s="10">
        <v>0</v>
      </c>
      <c r="H358" s="3" t="s">
        <v>48</v>
      </c>
      <c r="I358" s="41">
        <v>3.4723000000000004E-2</v>
      </c>
      <c r="J358" s="41">
        <v>0</v>
      </c>
      <c r="K358" s="10">
        <v>645.16999999999996</v>
      </c>
      <c r="L358" s="10">
        <v>101.61</v>
      </c>
      <c r="M358" s="10">
        <v>2.5206200000000001</v>
      </c>
      <c r="N358" s="41">
        <v>1.0142901363811357E-4</v>
      </c>
      <c r="O358" s="41">
        <v>2.1756392415876879E-5</v>
      </c>
    </row>
    <row r="359" spans="2:15" ht="15" x14ac:dyDescent="0.25">
      <c r="B359" s="43" t="s">
        <v>1990</v>
      </c>
      <c r="C359" s="3" t="s">
        <v>1601</v>
      </c>
      <c r="D359" s="3" t="s">
        <v>1994</v>
      </c>
      <c r="E359" s="3" t="s">
        <v>84</v>
      </c>
      <c r="F359" s="3" t="s">
        <v>693</v>
      </c>
      <c r="G359" s="10">
        <v>0</v>
      </c>
      <c r="H359" s="3" t="s">
        <v>48</v>
      </c>
      <c r="I359" s="41">
        <v>3.4723000000000004E-2</v>
      </c>
      <c r="J359" s="41">
        <v>0</v>
      </c>
      <c r="K359" s="10">
        <v>58</v>
      </c>
      <c r="L359" s="10">
        <v>100.71</v>
      </c>
      <c r="M359" s="10">
        <v>0.22459000000000001</v>
      </c>
      <c r="N359" s="41">
        <v>9.0374360962715229E-6</v>
      </c>
      <c r="O359" s="41">
        <v>1.9385183695605797E-6</v>
      </c>
    </row>
    <row r="360" spans="2:15" ht="15" x14ac:dyDescent="0.25">
      <c r="B360" s="43" t="s">
        <v>1990</v>
      </c>
      <c r="C360" s="3" t="s">
        <v>1601</v>
      </c>
      <c r="D360" s="3" t="s">
        <v>1995</v>
      </c>
      <c r="E360" s="3" t="s">
        <v>84</v>
      </c>
      <c r="F360" s="3" t="s">
        <v>693</v>
      </c>
      <c r="G360" s="10">
        <v>0</v>
      </c>
      <c r="H360" s="3" t="s">
        <v>48</v>
      </c>
      <c r="I360" s="41">
        <v>3.4723000000000004E-2</v>
      </c>
      <c r="J360" s="41">
        <v>0</v>
      </c>
      <c r="K360" s="10">
        <v>22</v>
      </c>
      <c r="L360" s="10">
        <v>100.75</v>
      </c>
      <c r="M360" s="10">
        <v>8.5220000000000004E-2</v>
      </c>
      <c r="N360" s="41">
        <v>3.4292279448072455E-6</v>
      </c>
      <c r="O360" s="41">
        <v>7.3556496484239095E-7</v>
      </c>
    </row>
    <row r="361" spans="2:15" ht="15" x14ac:dyDescent="0.25">
      <c r="B361" s="43" t="s">
        <v>1990</v>
      </c>
      <c r="C361" s="3" t="s">
        <v>1601</v>
      </c>
      <c r="D361" s="3" t="s">
        <v>1996</v>
      </c>
      <c r="E361" s="3" t="s">
        <v>84</v>
      </c>
      <c r="F361" s="3" t="s">
        <v>693</v>
      </c>
      <c r="G361" s="10">
        <v>0</v>
      </c>
      <c r="H361" s="3" t="s">
        <v>48</v>
      </c>
      <c r="I361" s="41">
        <v>3.4723000000000004E-2</v>
      </c>
      <c r="J361" s="41">
        <v>0</v>
      </c>
      <c r="K361" s="10">
        <v>2</v>
      </c>
      <c r="L361" s="10">
        <v>100.73</v>
      </c>
      <c r="M361" s="10">
        <v>7.7499999999999999E-3</v>
      </c>
      <c r="N361" s="41">
        <v>3.1185773964158822E-7</v>
      </c>
      <c r="O361" s="41">
        <v>6.689308234602828E-8</v>
      </c>
    </row>
    <row r="362" spans="2:15" ht="15" x14ac:dyDescent="0.25">
      <c r="B362" s="43" t="s">
        <v>1990</v>
      </c>
      <c r="C362" s="3" t="s">
        <v>1601</v>
      </c>
      <c r="D362" s="3" t="s">
        <v>1997</v>
      </c>
      <c r="E362" s="3" t="s">
        <v>84</v>
      </c>
      <c r="F362" s="3" t="s">
        <v>693</v>
      </c>
      <c r="G362" s="10">
        <v>0</v>
      </c>
      <c r="H362" s="3" t="s">
        <v>48</v>
      </c>
      <c r="I362" s="41">
        <v>3.4723000000000004E-2</v>
      </c>
      <c r="J362" s="41">
        <v>0</v>
      </c>
      <c r="K362" s="10">
        <v>3</v>
      </c>
      <c r="L362" s="10">
        <v>100.77</v>
      </c>
      <c r="M362" s="10">
        <v>1.1619999999999998E-2</v>
      </c>
      <c r="N362" s="41">
        <v>4.6758541092067806E-7</v>
      </c>
      <c r="O362" s="41">
        <v>1.0029646669172239E-7</v>
      </c>
    </row>
    <row r="363" spans="2:15" ht="15" x14ac:dyDescent="0.25">
      <c r="B363" s="43" t="s">
        <v>1990</v>
      </c>
      <c r="C363" s="3" t="s">
        <v>1601</v>
      </c>
      <c r="D363" s="3" t="s">
        <v>1998</v>
      </c>
      <c r="E363" s="3" t="s">
        <v>84</v>
      </c>
      <c r="F363" s="3" t="s">
        <v>693</v>
      </c>
      <c r="G363" s="10">
        <v>0</v>
      </c>
      <c r="H363" s="3" t="s">
        <v>48</v>
      </c>
      <c r="I363" s="41">
        <v>3.4723000000000004E-2</v>
      </c>
      <c r="J363" s="41">
        <v>0</v>
      </c>
      <c r="K363" s="10">
        <v>139</v>
      </c>
      <c r="L363" s="10">
        <v>100.58</v>
      </c>
      <c r="M363" s="10">
        <v>0.53754999999999997</v>
      </c>
      <c r="N363" s="41">
        <v>2.1630855218623968E-5</v>
      </c>
      <c r="O363" s="41">
        <v>4.6397905051751611E-6</v>
      </c>
    </row>
    <row r="364" spans="2:15" ht="15" x14ac:dyDescent="0.25">
      <c r="B364" s="43" t="s">
        <v>1990</v>
      </c>
      <c r="C364" s="3" t="s">
        <v>1601</v>
      </c>
      <c r="D364" s="3" t="s">
        <v>1999</v>
      </c>
      <c r="E364" s="3" t="s">
        <v>84</v>
      </c>
      <c r="F364" s="3" t="s">
        <v>693</v>
      </c>
      <c r="G364" s="10">
        <v>0</v>
      </c>
      <c r="H364" s="3" t="s">
        <v>48</v>
      </c>
      <c r="I364" s="41">
        <v>3.4723000000000004E-2</v>
      </c>
      <c r="J364" s="41">
        <v>0</v>
      </c>
      <c r="K364" s="10">
        <v>32</v>
      </c>
      <c r="L364" s="10">
        <v>100.62</v>
      </c>
      <c r="M364" s="10">
        <v>0.12379999999999999</v>
      </c>
      <c r="N364" s="41">
        <v>4.9816758925972415E-6</v>
      </c>
      <c r="O364" s="41">
        <v>1.0685630444436517E-6</v>
      </c>
    </row>
    <row r="365" spans="2:15" ht="15" x14ac:dyDescent="0.25">
      <c r="B365" s="43" t="s">
        <v>1990</v>
      </c>
      <c r="C365" s="3" t="s">
        <v>1601</v>
      </c>
      <c r="D365" s="3" t="s">
        <v>2000</v>
      </c>
      <c r="E365" s="3" t="s">
        <v>84</v>
      </c>
      <c r="F365" s="3" t="s">
        <v>693</v>
      </c>
      <c r="G365" s="10">
        <v>0</v>
      </c>
      <c r="H365" s="3" t="s">
        <v>48</v>
      </c>
      <c r="I365" s="41">
        <v>3.4723000000000004E-2</v>
      </c>
      <c r="J365" s="41">
        <v>0</v>
      </c>
      <c r="K365" s="10">
        <v>3</v>
      </c>
      <c r="L365" s="10">
        <v>100.61</v>
      </c>
      <c r="M365" s="10">
        <v>1.1609999999999999E-2</v>
      </c>
      <c r="N365" s="41">
        <v>4.6718301383726957E-7</v>
      </c>
      <c r="O365" s="41">
        <v>1.0021015303708236E-7</v>
      </c>
    </row>
    <row r="366" spans="2:15" ht="15" x14ac:dyDescent="0.25">
      <c r="B366" s="43" t="s">
        <v>1990</v>
      </c>
      <c r="C366" s="3" t="s">
        <v>1601</v>
      </c>
      <c r="D366" s="3" t="s">
        <v>2001</v>
      </c>
      <c r="E366" s="3" t="s">
        <v>84</v>
      </c>
      <c r="F366" s="3" t="s">
        <v>693</v>
      </c>
      <c r="G366" s="10">
        <v>0</v>
      </c>
      <c r="H366" s="3" t="s">
        <v>48</v>
      </c>
      <c r="I366" s="41">
        <v>3.4723000000000004E-2</v>
      </c>
      <c r="J366" s="41">
        <v>0</v>
      </c>
      <c r="K366" s="10">
        <v>3</v>
      </c>
      <c r="L366" s="10">
        <v>100.65</v>
      </c>
      <c r="M366" s="10">
        <v>1.1609999999999999E-2</v>
      </c>
      <c r="N366" s="41">
        <v>4.6718301383726957E-7</v>
      </c>
      <c r="O366" s="41">
        <v>1.0021015303708236E-7</v>
      </c>
    </row>
    <row r="367" spans="2:15" ht="15" x14ac:dyDescent="0.25">
      <c r="B367" s="43" t="s">
        <v>1990</v>
      </c>
      <c r="C367" s="3" t="s">
        <v>1601</v>
      </c>
      <c r="D367" s="3" t="s">
        <v>2002</v>
      </c>
      <c r="E367" s="3" t="s">
        <v>84</v>
      </c>
      <c r="F367" s="3" t="s">
        <v>693</v>
      </c>
      <c r="G367" s="10">
        <v>0</v>
      </c>
      <c r="H367" s="3" t="s">
        <v>48</v>
      </c>
      <c r="I367" s="41">
        <v>3.4618000000000003E-2</v>
      </c>
      <c r="J367" s="41">
        <v>0</v>
      </c>
      <c r="K367" s="10">
        <v>3</v>
      </c>
      <c r="L367" s="10">
        <v>100.46</v>
      </c>
      <c r="M367" s="10">
        <v>1.159E-2</v>
      </c>
      <c r="N367" s="41">
        <v>4.6637821967045259E-7</v>
      </c>
      <c r="O367" s="41">
        <v>1.0003752572780228E-7</v>
      </c>
    </row>
    <row r="368" spans="2:15" ht="15" x14ac:dyDescent="0.25">
      <c r="B368" s="43" t="s">
        <v>1990</v>
      </c>
      <c r="C368" s="3" t="s">
        <v>1601</v>
      </c>
      <c r="D368" s="3" t="s">
        <v>2003</v>
      </c>
      <c r="E368" s="3" t="s">
        <v>84</v>
      </c>
      <c r="F368" s="3" t="s">
        <v>693</v>
      </c>
      <c r="G368" s="10">
        <v>0</v>
      </c>
      <c r="H368" s="3" t="s">
        <v>48</v>
      </c>
      <c r="I368" s="41">
        <v>3.4618000000000003E-2</v>
      </c>
      <c r="J368" s="41">
        <v>0</v>
      </c>
      <c r="K368" s="10">
        <v>3</v>
      </c>
      <c r="L368" s="10">
        <v>100.46</v>
      </c>
      <c r="M368" s="10">
        <v>1.159E-2</v>
      </c>
      <c r="N368" s="41">
        <v>4.6637821967045259E-7</v>
      </c>
      <c r="O368" s="41">
        <v>1.0003752572780228E-7</v>
      </c>
    </row>
    <row r="369" spans="2:15" ht="15" x14ac:dyDescent="0.25">
      <c r="B369" s="43" t="s">
        <v>1990</v>
      </c>
      <c r="C369" s="3" t="s">
        <v>1601</v>
      </c>
      <c r="D369" s="3" t="s">
        <v>2004</v>
      </c>
      <c r="E369" s="3" t="s">
        <v>84</v>
      </c>
      <c r="F369" s="3" t="s">
        <v>693</v>
      </c>
      <c r="G369" s="10">
        <v>0</v>
      </c>
      <c r="H369" s="3" t="s">
        <v>48</v>
      </c>
      <c r="I369" s="41">
        <v>3.5002999999999999E-2</v>
      </c>
      <c r="J369" s="41">
        <v>0</v>
      </c>
      <c r="K369" s="10">
        <v>339</v>
      </c>
      <c r="L369" s="10">
        <v>100.22</v>
      </c>
      <c r="M369" s="10">
        <v>1.3063199999999999</v>
      </c>
      <c r="N369" s="41">
        <v>5.2565935799819297E-5</v>
      </c>
      <c r="O369" s="41">
        <v>1.1275325332937246E-5</v>
      </c>
    </row>
    <row r="370" spans="2:15" ht="15" x14ac:dyDescent="0.25">
      <c r="B370" s="43" t="s">
        <v>1990</v>
      </c>
      <c r="C370" s="3" t="s">
        <v>1601</v>
      </c>
      <c r="D370" s="3" t="s">
        <v>2005</v>
      </c>
      <c r="E370" s="3" t="s">
        <v>84</v>
      </c>
      <c r="F370" s="3" t="s">
        <v>693</v>
      </c>
      <c r="G370" s="10">
        <v>0</v>
      </c>
      <c r="H370" s="3" t="s">
        <v>48</v>
      </c>
      <c r="I370" s="41">
        <v>3.5002999999999999E-2</v>
      </c>
      <c r="J370" s="41">
        <v>0</v>
      </c>
      <c r="K370" s="10">
        <v>27</v>
      </c>
      <c r="L370" s="10">
        <v>100.21</v>
      </c>
      <c r="M370" s="10">
        <v>0.10403</v>
      </c>
      <c r="N370" s="41">
        <v>4.1861368586986354E-6</v>
      </c>
      <c r="O370" s="41">
        <v>8.979209492202996E-7</v>
      </c>
    </row>
    <row r="371" spans="2:15" ht="15" x14ac:dyDescent="0.25">
      <c r="B371" s="43" t="s">
        <v>2006</v>
      </c>
      <c r="C371" s="3" t="s">
        <v>1570</v>
      </c>
      <c r="D371" s="3" t="s">
        <v>2007</v>
      </c>
      <c r="E371" s="3" t="s">
        <v>84</v>
      </c>
      <c r="F371" s="3" t="s">
        <v>693</v>
      </c>
      <c r="G371" s="10">
        <v>0.11000000000000001</v>
      </c>
      <c r="H371" s="3" t="s">
        <v>48</v>
      </c>
      <c r="I371" s="41">
        <v>0.102284</v>
      </c>
      <c r="J371" s="41">
        <v>0.10940000000000001</v>
      </c>
      <c r="K371" s="10">
        <v>12005.95</v>
      </c>
      <c r="L371" s="10">
        <v>100.68</v>
      </c>
      <c r="M371" s="10">
        <v>46.476790000000001</v>
      </c>
      <c r="N371" s="41">
        <v>1.8702124742189384E-3</v>
      </c>
      <c r="O371" s="41">
        <v>4.0115816008375017E-4</v>
      </c>
    </row>
    <row r="372" spans="2:15" ht="15" x14ac:dyDescent="0.25">
      <c r="B372" s="43" t="s">
        <v>2006</v>
      </c>
      <c r="C372" s="3" t="s">
        <v>1570</v>
      </c>
      <c r="D372" s="3" t="s">
        <v>2008</v>
      </c>
      <c r="E372" s="3" t="s">
        <v>84</v>
      </c>
      <c r="F372" s="3" t="s">
        <v>693</v>
      </c>
      <c r="G372" s="10">
        <v>0.11000000000000197</v>
      </c>
      <c r="H372" s="3" t="s">
        <v>48</v>
      </c>
      <c r="I372" s="41">
        <v>5.2283999999999997E-2</v>
      </c>
      <c r="J372" s="41">
        <v>0.5</v>
      </c>
      <c r="K372" s="10">
        <v>0</v>
      </c>
      <c r="L372" s="10">
        <v>100.3486</v>
      </c>
      <c r="M372" s="10">
        <v>0.14410999999999774</v>
      </c>
      <c r="N372" s="41">
        <v>5.7989443689998162E-6</v>
      </c>
      <c r="O372" s="41">
        <v>1.2438660770175464E-6</v>
      </c>
    </row>
    <row r="373" spans="2:15" ht="15" x14ac:dyDescent="0.25">
      <c r="B373" s="43" t="s">
        <v>2009</v>
      </c>
      <c r="C373" s="3" t="s">
        <v>1601</v>
      </c>
      <c r="D373" s="3" t="s">
        <v>2010</v>
      </c>
      <c r="E373" s="3" t="s">
        <v>84</v>
      </c>
      <c r="F373" s="3" t="s">
        <v>693</v>
      </c>
      <c r="G373" s="10">
        <v>0</v>
      </c>
      <c r="H373" s="3" t="s">
        <v>48</v>
      </c>
      <c r="I373" s="41">
        <v>4.4999999999999998E-2</v>
      </c>
      <c r="J373" s="41">
        <v>0</v>
      </c>
      <c r="K373" s="10">
        <v>908.4</v>
      </c>
      <c r="L373" s="10">
        <v>101.41</v>
      </c>
      <c r="M373" s="10">
        <v>3.5420500000000001</v>
      </c>
      <c r="N373" s="41">
        <v>1.425310589287081E-4</v>
      </c>
      <c r="O373" s="41">
        <v>3.0572728041774123E-5</v>
      </c>
    </row>
    <row r="374" spans="2:15" ht="15" x14ac:dyDescent="0.25">
      <c r="B374" s="43" t="s">
        <v>2009</v>
      </c>
      <c r="C374" s="3" t="s">
        <v>1601</v>
      </c>
      <c r="D374" s="3" t="s">
        <v>2011</v>
      </c>
      <c r="E374" s="3" t="s">
        <v>84</v>
      </c>
      <c r="F374" s="3" t="s">
        <v>693</v>
      </c>
      <c r="G374" s="10">
        <v>0</v>
      </c>
      <c r="H374" s="3" t="s">
        <v>48</v>
      </c>
      <c r="I374" s="41">
        <v>4.4999999999999998E-2</v>
      </c>
      <c r="J374" s="41">
        <v>0</v>
      </c>
      <c r="K374" s="10">
        <v>529.20000000000005</v>
      </c>
      <c r="L374" s="10">
        <v>101.09</v>
      </c>
      <c r="M374" s="10">
        <v>2.0569499999999996</v>
      </c>
      <c r="N374" s="41">
        <v>8.2771068071711595E-5</v>
      </c>
      <c r="O374" s="41">
        <v>1.7754287191182304E-5</v>
      </c>
    </row>
    <row r="375" spans="2:15" ht="15" x14ac:dyDescent="0.25">
      <c r="B375" s="43" t="s">
        <v>2009</v>
      </c>
      <c r="C375" s="3" t="s">
        <v>1601</v>
      </c>
      <c r="D375" s="3" t="s">
        <v>2012</v>
      </c>
      <c r="E375" s="3" t="s">
        <v>84</v>
      </c>
      <c r="F375" s="3" t="s">
        <v>693</v>
      </c>
      <c r="G375" s="10">
        <v>0</v>
      </c>
      <c r="H375" s="3" t="s">
        <v>48</v>
      </c>
      <c r="I375" s="41">
        <v>4.4999999999999998E-2</v>
      </c>
      <c r="J375" s="41">
        <v>0</v>
      </c>
      <c r="K375" s="10">
        <v>427.8</v>
      </c>
      <c r="L375" s="10">
        <v>100.96</v>
      </c>
      <c r="M375" s="10">
        <v>1.6606800000000002</v>
      </c>
      <c r="N375" s="41">
        <v>6.6825278847482944E-5</v>
      </c>
      <c r="O375" s="41">
        <v>1.433393599876158E-5</v>
      </c>
    </row>
    <row r="376" spans="2:15" ht="15" x14ac:dyDescent="0.25">
      <c r="B376" s="43" t="s">
        <v>2009</v>
      </c>
      <c r="C376" s="3" t="s">
        <v>1601</v>
      </c>
      <c r="D376" s="3" t="s">
        <v>2013</v>
      </c>
      <c r="E376" s="3" t="s">
        <v>84</v>
      </c>
      <c r="F376" s="3" t="s">
        <v>693</v>
      </c>
      <c r="G376" s="10">
        <v>0</v>
      </c>
      <c r="H376" s="3" t="s">
        <v>48</v>
      </c>
      <c r="I376" s="41">
        <v>4.4999999999999998E-2</v>
      </c>
      <c r="J376" s="41">
        <v>0</v>
      </c>
      <c r="K376" s="10">
        <v>58</v>
      </c>
      <c r="L376" s="10">
        <v>100.33</v>
      </c>
      <c r="M376" s="10">
        <v>0.22375</v>
      </c>
      <c r="N376" s="41">
        <v>9.0036347412652096E-6</v>
      </c>
      <c r="O376" s="41">
        <v>1.9312680225708166E-6</v>
      </c>
    </row>
    <row r="377" spans="2:15" ht="15" x14ac:dyDescent="0.25">
      <c r="B377" s="43" t="s">
        <v>2009</v>
      </c>
      <c r="C377" s="3" t="s">
        <v>1601</v>
      </c>
      <c r="D377" s="3" t="s">
        <v>2014</v>
      </c>
      <c r="E377" s="3" t="s">
        <v>84</v>
      </c>
      <c r="F377" s="3" t="s">
        <v>693</v>
      </c>
      <c r="G377" s="10">
        <v>0</v>
      </c>
      <c r="H377" s="3" t="s">
        <v>48</v>
      </c>
      <c r="I377" s="41">
        <v>4.4999999999999998E-2</v>
      </c>
      <c r="J377" s="41">
        <v>0</v>
      </c>
      <c r="K377" s="10">
        <v>23</v>
      </c>
      <c r="L377" s="10">
        <v>100.33</v>
      </c>
      <c r="M377" s="10">
        <v>8.8730000000000003E-2</v>
      </c>
      <c r="N377" s="41">
        <v>3.5704693210836292E-6</v>
      </c>
      <c r="O377" s="41">
        <v>7.6586105762104384E-7</v>
      </c>
    </row>
    <row r="378" spans="2:15" ht="15" x14ac:dyDescent="0.25">
      <c r="B378" s="43" t="s">
        <v>2009</v>
      </c>
      <c r="C378" s="3" t="s">
        <v>1601</v>
      </c>
      <c r="D378" s="3" t="s">
        <v>2015</v>
      </c>
      <c r="E378" s="3" t="s">
        <v>84</v>
      </c>
      <c r="F378" s="3" t="s">
        <v>693</v>
      </c>
      <c r="G378" s="10">
        <v>0</v>
      </c>
      <c r="H378" s="3" t="s">
        <v>48</v>
      </c>
      <c r="I378" s="41">
        <v>4.4999999999999998E-2</v>
      </c>
      <c r="J378" s="41">
        <v>0</v>
      </c>
      <c r="K378" s="10">
        <v>8</v>
      </c>
      <c r="L378" s="10">
        <v>100.44</v>
      </c>
      <c r="M378" s="10">
        <v>3.0899999999999997E-2</v>
      </c>
      <c r="N378" s="41">
        <v>1.2434069877322679E-6</v>
      </c>
      <c r="O378" s="41">
        <v>2.6670919283771274E-7</v>
      </c>
    </row>
    <row r="379" spans="2:15" ht="15" x14ac:dyDescent="0.25">
      <c r="B379" s="43" t="s">
        <v>2009</v>
      </c>
      <c r="C379" s="3" t="s">
        <v>1601</v>
      </c>
      <c r="D379" s="3" t="s">
        <v>2016</v>
      </c>
      <c r="E379" s="3" t="s">
        <v>84</v>
      </c>
      <c r="F379" s="3" t="s">
        <v>693</v>
      </c>
      <c r="G379" s="10">
        <v>0</v>
      </c>
      <c r="H379" s="3" t="s">
        <v>48</v>
      </c>
      <c r="I379" s="41">
        <v>4.4999999999999998E-2</v>
      </c>
      <c r="J379" s="41">
        <v>0</v>
      </c>
      <c r="K379" s="10">
        <v>50</v>
      </c>
      <c r="L379" s="10">
        <v>100.53</v>
      </c>
      <c r="M379" s="10">
        <v>0.19327</v>
      </c>
      <c r="N379" s="41">
        <v>7.7771284310360971E-6</v>
      </c>
      <c r="O379" s="41">
        <v>1.6681840032279851E-6</v>
      </c>
    </row>
    <row r="380" spans="2:15" ht="15" x14ac:dyDescent="0.25">
      <c r="B380" s="43" t="s">
        <v>2009</v>
      </c>
      <c r="C380" s="3" t="s">
        <v>1601</v>
      </c>
      <c r="D380" s="3" t="s">
        <v>2017</v>
      </c>
      <c r="E380" s="3" t="s">
        <v>84</v>
      </c>
      <c r="F380" s="3" t="s">
        <v>693</v>
      </c>
      <c r="G380" s="10">
        <v>0</v>
      </c>
      <c r="H380" s="3" t="s">
        <v>48</v>
      </c>
      <c r="I380" s="41">
        <v>4.4999999999999998E-2</v>
      </c>
      <c r="J380" s="41">
        <v>0</v>
      </c>
      <c r="K380" s="10">
        <v>18</v>
      </c>
      <c r="L380" s="10">
        <v>100.54</v>
      </c>
      <c r="M380" s="10">
        <v>6.9580000000000003E-2</v>
      </c>
      <c r="N380" s="41">
        <v>2.7998789063563497E-6</v>
      </c>
      <c r="O380" s="41">
        <v>6.005704089853739E-7</v>
      </c>
    </row>
    <row r="381" spans="2:15" ht="15" x14ac:dyDescent="0.25">
      <c r="B381" s="43" t="s">
        <v>2009</v>
      </c>
      <c r="C381" s="3" t="s">
        <v>1601</v>
      </c>
      <c r="D381" s="3" t="s">
        <v>2018</v>
      </c>
      <c r="E381" s="3" t="s">
        <v>84</v>
      </c>
      <c r="F381" s="3" t="s">
        <v>693</v>
      </c>
      <c r="G381" s="10">
        <v>0</v>
      </c>
      <c r="H381" s="3" t="s">
        <v>48</v>
      </c>
      <c r="I381" s="41">
        <v>4.4999999999999998E-2</v>
      </c>
      <c r="J381" s="41">
        <v>0</v>
      </c>
      <c r="K381" s="10">
        <v>23</v>
      </c>
      <c r="L381" s="10">
        <v>100.54</v>
      </c>
      <c r="M381" s="10">
        <v>8.8910000000000003E-2</v>
      </c>
      <c r="N381" s="41">
        <v>3.5777124685849821E-6</v>
      </c>
      <c r="O381" s="41">
        <v>7.6741470340456446E-7</v>
      </c>
    </row>
    <row r="382" spans="2:15" ht="15" x14ac:dyDescent="0.25">
      <c r="B382" s="43" t="s">
        <v>2009</v>
      </c>
      <c r="C382" s="3" t="s">
        <v>1601</v>
      </c>
      <c r="D382" s="3" t="s">
        <v>2019</v>
      </c>
      <c r="E382" s="3" t="s">
        <v>84</v>
      </c>
      <c r="F382" s="3" t="s">
        <v>693</v>
      </c>
      <c r="G382" s="10">
        <v>0</v>
      </c>
      <c r="H382" s="3" t="s">
        <v>48</v>
      </c>
      <c r="I382" s="41">
        <v>4.4999999999999998E-2</v>
      </c>
      <c r="J382" s="41">
        <v>0</v>
      </c>
      <c r="K382" s="10">
        <v>32</v>
      </c>
      <c r="L382" s="10">
        <v>100.53</v>
      </c>
      <c r="M382" s="10">
        <v>0.12368999999999999</v>
      </c>
      <c r="N382" s="41">
        <v>4.9772495246797482E-6</v>
      </c>
      <c r="O382" s="41">
        <v>1.0676135942426113E-6</v>
      </c>
    </row>
    <row r="383" spans="2:15" ht="15" x14ac:dyDescent="0.25">
      <c r="B383" s="43" t="s">
        <v>2009</v>
      </c>
      <c r="C383" s="3" t="s">
        <v>1601</v>
      </c>
      <c r="D383" s="3" t="s">
        <v>2020</v>
      </c>
      <c r="E383" s="3" t="s">
        <v>84</v>
      </c>
      <c r="F383" s="3" t="s">
        <v>693</v>
      </c>
      <c r="G383" s="10">
        <v>0</v>
      </c>
      <c r="H383" s="3" t="s">
        <v>48</v>
      </c>
      <c r="I383" s="41">
        <v>4.4999999999999998E-2</v>
      </c>
      <c r="J383" s="41">
        <v>0</v>
      </c>
      <c r="K383" s="10">
        <v>23</v>
      </c>
      <c r="L383" s="10">
        <v>100.53</v>
      </c>
      <c r="M383" s="10">
        <v>8.8900000000000007E-2</v>
      </c>
      <c r="N383" s="41">
        <v>3.5773100715015738E-6</v>
      </c>
      <c r="O383" s="41">
        <v>7.6732838974992444E-7</v>
      </c>
    </row>
    <row r="384" spans="2:15" ht="15" x14ac:dyDescent="0.25">
      <c r="B384" s="43" t="s">
        <v>2009</v>
      </c>
      <c r="C384" s="3" t="s">
        <v>1601</v>
      </c>
      <c r="D384" s="3" t="s">
        <v>2021</v>
      </c>
      <c r="E384" s="3" t="s">
        <v>84</v>
      </c>
      <c r="F384" s="3" t="s">
        <v>693</v>
      </c>
      <c r="G384" s="10">
        <v>0</v>
      </c>
      <c r="H384" s="3" t="s">
        <v>48</v>
      </c>
      <c r="I384" s="41">
        <v>4.4999999999999998E-2</v>
      </c>
      <c r="J384" s="41">
        <v>0</v>
      </c>
      <c r="K384" s="10">
        <v>31</v>
      </c>
      <c r="L384" s="10">
        <v>100.45</v>
      </c>
      <c r="M384" s="10">
        <v>0.11973</v>
      </c>
      <c r="N384" s="41">
        <v>4.8179002796499825E-6</v>
      </c>
      <c r="O384" s="41">
        <v>1.033433387005157E-6</v>
      </c>
    </row>
    <row r="385" spans="2:15" ht="15" x14ac:dyDescent="0.25">
      <c r="B385" s="43" t="s">
        <v>2009</v>
      </c>
      <c r="C385" s="3" t="s">
        <v>1601</v>
      </c>
      <c r="D385" s="3" t="s">
        <v>2022</v>
      </c>
      <c r="E385" s="3" t="s">
        <v>84</v>
      </c>
      <c r="F385" s="3" t="s">
        <v>693</v>
      </c>
      <c r="G385" s="10">
        <v>0</v>
      </c>
      <c r="H385" s="3" t="s">
        <v>48</v>
      </c>
      <c r="I385" s="41">
        <v>4.4999999999999998E-2</v>
      </c>
      <c r="J385" s="41">
        <v>0</v>
      </c>
      <c r="K385" s="10">
        <v>19</v>
      </c>
      <c r="L385" s="10">
        <v>100.45</v>
      </c>
      <c r="M385" s="10">
        <v>7.3380000000000001E-2</v>
      </c>
      <c r="N385" s="41">
        <v>2.95278979805158E-6</v>
      </c>
      <c r="O385" s="41">
        <v>6.3336959774858779E-7</v>
      </c>
    </row>
    <row r="386" spans="2:15" ht="15" x14ac:dyDescent="0.25">
      <c r="B386" s="43" t="s">
        <v>2009</v>
      </c>
      <c r="C386" s="3" t="s">
        <v>1601</v>
      </c>
      <c r="D386" s="3" t="s">
        <v>2023</v>
      </c>
      <c r="E386" s="3" t="s">
        <v>84</v>
      </c>
      <c r="F386" s="3" t="s">
        <v>693</v>
      </c>
      <c r="G386" s="10">
        <v>0</v>
      </c>
      <c r="H386" s="3" t="s">
        <v>48</v>
      </c>
      <c r="I386" s="41">
        <v>4.4999999999999998E-2</v>
      </c>
      <c r="J386" s="41">
        <v>0</v>
      </c>
      <c r="K386" s="10">
        <v>5</v>
      </c>
      <c r="L386" s="10">
        <v>100.18</v>
      </c>
      <c r="M386" s="10">
        <v>1.9260000000000003E-2</v>
      </c>
      <c r="N386" s="41">
        <v>7.7501678264477301E-7</v>
      </c>
      <c r="O386" s="41">
        <v>1.6624009883671031E-7</v>
      </c>
    </row>
    <row r="387" spans="2:15" ht="15" x14ac:dyDescent="0.25">
      <c r="B387" s="43" t="s">
        <v>2009</v>
      </c>
      <c r="C387" s="3" t="s">
        <v>1570</v>
      </c>
      <c r="D387" s="3" t="s">
        <v>2024</v>
      </c>
      <c r="E387" s="3" t="s">
        <v>84</v>
      </c>
      <c r="F387" s="3" t="s">
        <v>693</v>
      </c>
      <c r="G387" s="10">
        <v>0</v>
      </c>
      <c r="H387" s="3" t="s">
        <v>48</v>
      </c>
      <c r="I387" s="41">
        <v>0</v>
      </c>
      <c r="J387" s="41">
        <v>0</v>
      </c>
      <c r="K387" s="10">
        <v>0</v>
      </c>
      <c r="L387" s="10">
        <v>100</v>
      </c>
      <c r="M387" s="10">
        <v>0</v>
      </c>
      <c r="N387" s="41">
        <v>0</v>
      </c>
      <c r="O387" s="41">
        <v>0</v>
      </c>
    </row>
    <row r="388" spans="2:15" ht="15" x14ac:dyDescent="0.25">
      <c r="B388" s="43" t="s">
        <v>2025</v>
      </c>
      <c r="C388" s="3" t="s">
        <v>1570</v>
      </c>
      <c r="D388" s="3" t="s">
        <v>2026</v>
      </c>
      <c r="E388" s="3" t="s">
        <v>84</v>
      </c>
      <c r="F388" s="3" t="s">
        <v>693</v>
      </c>
      <c r="G388" s="10">
        <v>2.66</v>
      </c>
      <c r="H388" s="3" t="s">
        <v>48</v>
      </c>
      <c r="I388" s="41">
        <v>9.7500000000000003E-2</v>
      </c>
      <c r="J388" s="41">
        <v>9.9100000000000035E-2</v>
      </c>
      <c r="K388" s="10">
        <v>356.68</v>
      </c>
      <c r="L388" s="10">
        <v>101.53</v>
      </c>
      <c r="M388" s="10">
        <v>1.39242</v>
      </c>
      <c r="N388" s="41">
        <v>5.603057468796649E-5</v>
      </c>
      <c r="O388" s="41">
        <v>1.2018485899387961E-5</v>
      </c>
    </row>
    <row r="389" spans="2:15" ht="15" x14ac:dyDescent="0.25">
      <c r="B389" s="43" t="s">
        <v>2027</v>
      </c>
      <c r="C389" s="3" t="s">
        <v>1570</v>
      </c>
      <c r="D389" s="3" t="s">
        <v>2028</v>
      </c>
      <c r="E389" s="3" t="s">
        <v>84</v>
      </c>
      <c r="F389" s="3" t="s">
        <v>693</v>
      </c>
      <c r="G389" s="10">
        <v>3.2499999999999996</v>
      </c>
      <c r="H389" s="3" t="s">
        <v>48</v>
      </c>
      <c r="I389" s="41">
        <v>0.14731900000000001</v>
      </c>
      <c r="J389" s="41">
        <v>0.14599999999999999</v>
      </c>
      <c r="K389" s="10">
        <v>983.64</v>
      </c>
      <c r="L389" s="10">
        <v>105.13</v>
      </c>
      <c r="M389" s="10">
        <v>3.9761199999999999</v>
      </c>
      <c r="N389" s="41">
        <v>1.5999790912822089E-4</v>
      </c>
      <c r="O389" s="41">
        <v>3.4319344848734185E-5</v>
      </c>
    </row>
    <row r="390" spans="2:15" ht="15" x14ac:dyDescent="0.25">
      <c r="B390" s="43" t="s">
        <v>2027</v>
      </c>
      <c r="C390" s="3" t="s">
        <v>1570</v>
      </c>
      <c r="D390" s="3" t="s">
        <v>2029</v>
      </c>
      <c r="E390" s="3" t="s">
        <v>84</v>
      </c>
      <c r="F390" s="3" t="s">
        <v>693</v>
      </c>
      <c r="G390" s="10">
        <v>3.2900000000000005</v>
      </c>
      <c r="H390" s="3" t="s">
        <v>48</v>
      </c>
      <c r="I390" s="41">
        <v>0.14731900000000001</v>
      </c>
      <c r="J390" s="41">
        <v>0.14839999999999998</v>
      </c>
      <c r="K390" s="10">
        <v>622.32000000000005</v>
      </c>
      <c r="L390" s="10">
        <v>104.48</v>
      </c>
      <c r="M390" s="10">
        <v>2.5000200000000001</v>
      </c>
      <c r="N390" s="41">
        <v>1.0060007564629207E-4</v>
      </c>
      <c r="O390" s="41">
        <v>2.1578586287318403E-5</v>
      </c>
    </row>
    <row r="391" spans="2:15" ht="15" x14ac:dyDescent="0.25">
      <c r="B391" s="43" t="s">
        <v>2027</v>
      </c>
      <c r="C391" s="3" t="s">
        <v>1570</v>
      </c>
      <c r="D391" s="3" t="s">
        <v>2030</v>
      </c>
      <c r="E391" s="3" t="s">
        <v>84</v>
      </c>
      <c r="F391" s="3" t="s">
        <v>693</v>
      </c>
      <c r="G391" s="10">
        <v>3.2400000000000007</v>
      </c>
      <c r="H391" s="3" t="s">
        <v>48</v>
      </c>
      <c r="I391" s="41">
        <v>0.147284</v>
      </c>
      <c r="J391" s="41">
        <v>0.15210000000000001</v>
      </c>
      <c r="K391" s="10">
        <v>11.52</v>
      </c>
      <c r="L391" s="10">
        <v>103.31</v>
      </c>
      <c r="M391" s="10">
        <v>4.5759999999999995E-2</v>
      </c>
      <c r="N391" s="41">
        <v>1.8413690536773002E-6</v>
      </c>
      <c r="O391" s="41">
        <v>3.9497128363280692E-7</v>
      </c>
    </row>
    <row r="392" spans="2:15" ht="15" x14ac:dyDescent="0.25">
      <c r="B392" s="43" t="s">
        <v>2031</v>
      </c>
      <c r="C392" s="3" t="s">
        <v>1570</v>
      </c>
      <c r="D392" s="3" t="s">
        <v>2032</v>
      </c>
      <c r="E392" s="3" t="s">
        <v>84</v>
      </c>
      <c r="F392" s="3" t="s">
        <v>693</v>
      </c>
      <c r="G392" s="10">
        <v>2.0900000000000003</v>
      </c>
      <c r="H392" s="3" t="s">
        <v>48</v>
      </c>
      <c r="I392" s="41">
        <v>0.13138</v>
      </c>
      <c r="J392" s="41">
        <v>0.14410000000000003</v>
      </c>
      <c r="K392" s="10">
        <v>12189.24</v>
      </c>
      <c r="L392" s="10">
        <v>101.99</v>
      </c>
      <c r="M392" s="10">
        <v>47.800290000000004</v>
      </c>
      <c r="N392" s="41">
        <v>1.9234697282080537E-3</v>
      </c>
      <c r="O392" s="41">
        <v>4.1258177227535903E-4</v>
      </c>
    </row>
    <row r="393" spans="2:15" ht="15" x14ac:dyDescent="0.25">
      <c r="B393" s="43" t="s">
        <v>2031</v>
      </c>
      <c r="C393" s="3" t="s">
        <v>1570</v>
      </c>
      <c r="D393" s="3" t="s">
        <v>2033</v>
      </c>
      <c r="E393" s="3" t="s">
        <v>84</v>
      </c>
      <c r="F393" s="3" t="s">
        <v>693</v>
      </c>
      <c r="G393" s="10">
        <v>2.12</v>
      </c>
      <c r="H393" s="3" t="s">
        <v>48</v>
      </c>
      <c r="I393" s="41">
        <v>0.13231899999999999</v>
      </c>
      <c r="J393" s="41">
        <v>0.12990000000000002</v>
      </c>
      <c r="K393" s="10">
        <v>112.02</v>
      </c>
      <c r="L393" s="10">
        <v>103.38</v>
      </c>
      <c r="M393" s="10">
        <v>0.44527999999999995</v>
      </c>
      <c r="N393" s="41">
        <v>1.7917937330013728E-5</v>
      </c>
      <c r="O393" s="41">
        <v>3.8433744138115445E-6</v>
      </c>
    </row>
    <row r="394" spans="2:15" ht="15" x14ac:dyDescent="0.25">
      <c r="B394" s="43" t="s">
        <v>2031</v>
      </c>
      <c r="C394" s="3" t="s">
        <v>1570</v>
      </c>
      <c r="D394" s="3" t="s">
        <v>2034</v>
      </c>
      <c r="E394" s="3" t="s">
        <v>84</v>
      </c>
      <c r="F394" s="3" t="s">
        <v>693</v>
      </c>
      <c r="G394" s="10">
        <v>2.1199999999999997</v>
      </c>
      <c r="H394" s="3" t="s">
        <v>48</v>
      </c>
      <c r="I394" s="41">
        <v>0.13231899999999999</v>
      </c>
      <c r="J394" s="41">
        <v>0.13049999999999998</v>
      </c>
      <c r="K394" s="10">
        <v>1315</v>
      </c>
      <c r="L394" s="10">
        <v>103.25</v>
      </c>
      <c r="M394" s="10">
        <v>5.2205000000000004</v>
      </c>
      <c r="N394" s="41">
        <v>2.1007139739340794E-4</v>
      </c>
      <c r="O394" s="41">
        <v>4.5060043404831052E-5</v>
      </c>
    </row>
    <row r="395" spans="2:15" ht="15" x14ac:dyDescent="0.25">
      <c r="B395" s="43" t="s">
        <v>2031</v>
      </c>
      <c r="C395" s="3" t="s">
        <v>1570</v>
      </c>
      <c r="D395" s="3" t="s">
        <v>2035</v>
      </c>
      <c r="E395" s="3" t="s">
        <v>84</v>
      </c>
      <c r="F395" s="3" t="s">
        <v>693</v>
      </c>
      <c r="G395" s="10">
        <v>2.12</v>
      </c>
      <c r="H395" s="3" t="s">
        <v>48</v>
      </c>
      <c r="I395" s="41">
        <v>0.13228400000000001</v>
      </c>
      <c r="J395" s="41">
        <v>0.1368</v>
      </c>
      <c r="K395" s="10">
        <v>134.15</v>
      </c>
      <c r="L395" s="10">
        <v>102.08</v>
      </c>
      <c r="M395" s="10">
        <v>0.52654000000000001</v>
      </c>
      <c r="N395" s="41">
        <v>2.118781602979121E-5</v>
      </c>
      <c r="O395" s="41">
        <v>4.5447591714164813E-6</v>
      </c>
    </row>
    <row r="396" spans="2:15" ht="15" x14ac:dyDescent="0.25">
      <c r="B396" s="43" t="s">
        <v>2036</v>
      </c>
      <c r="C396" s="3" t="s">
        <v>1570</v>
      </c>
      <c r="D396" s="3" t="s">
        <v>2037</v>
      </c>
      <c r="E396" s="3" t="s">
        <v>84</v>
      </c>
      <c r="F396" s="3" t="s">
        <v>693</v>
      </c>
      <c r="G396" s="10">
        <v>1</v>
      </c>
      <c r="H396" s="3" t="s">
        <v>48</v>
      </c>
      <c r="I396" s="41">
        <v>0.127223</v>
      </c>
      <c r="J396" s="41">
        <v>9.1199999999999989E-2</v>
      </c>
      <c r="K396" s="10">
        <v>9485.24</v>
      </c>
      <c r="L396" s="10">
        <v>105.21</v>
      </c>
      <c r="M396" s="10">
        <v>38.370870000000004</v>
      </c>
      <c r="N396" s="41">
        <v>1.5440326175846749E-3</v>
      </c>
      <c r="O396" s="41">
        <v>3.3119300214177371E-4</v>
      </c>
    </row>
    <row r="397" spans="2:15" x14ac:dyDescent="0.2">
      <c r="B397" s="44"/>
      <c r="C397" s="45"/>
      <c r="D397" s="45"/>
      <c r="E397" s="45"/>
      <c r="F397" s="45"/>
      <c r="G397" s="14"/>
      <c r="H397" s="45"/>
      <c r="I397" s="14"/>
      <c r="J397" s="14"/>
      <c r="K397" s="14"/>
      <c r="L397" s="14"/>
      <c r="M397" s="14"/>
      <c r="N397" s="14"/>
      <c r="O397" s="14"/>
    </row>
    <row r="398" spans="2:15" ht="15" x14ac:dyDescent="0.25">
      <c r="B398" s="9" t="s">
        <v>1984</v>
      </c>
      <c r="C398" s="37"/>
      <c r="D398" s="37"/>
      <c r="E398" s="37"/>
      <c r="F398" s="37"/>
      <c r="G398" s="10">
        <v>0</v>
      </c>
      <c r="H398" s="37"/>
      <c r="I398" s="41"/>
      <c r="J398" s="41">
        <v>0</v>
      </c>
      <c r="K398" s="10"/>
      <c r="L398" s="10"/>
      <c r="M398" s="10">
        <v>0</v>
      </c>
      <c r="N398" s="41">
        <v>0</v>
      </c>
      <c r="O398" s="41">
        <v>0</v>
      </c>
    </row>
    <row r="399" spans="2:15" ht="15" x14ac:dyDescent="0.25">
      <c r="B399" s="42" t="s">
        <v>1984</v>
      </c>
      <c r="C399" s="37"/>
      <c r="D399" s="37"/>
      <c r="E399" s="37"/>
      <c r="F399" s="37"/>
      <c r="G399" s="4"/>
      <c r="H399" s="37"/>
      <c r="I399" s="4"/>
      <c r="J399" s="4"/>
      <c r="K399" s="4"/>
      <c r="L399" s="4"/>
      <c r="M399" s="4"/>
      <c r="N399" s="4"/>
      <c r="O399" s="4"/>
    </row>
    <row r="400" spans="2:15" ht="15" x14ac:dyDescent="0.25">
      <c r="B400" s="43"/>
      <c r="C400" s="3" t="s">
        <v>83</v>
      </c>
      <c r="D400" s="3"/>
      <c r="E400" s="3"/>
      <c r="F400" s="3"/>
      <c r="G400" s="10">
        <v>0</v>
      </c>
      <c r="H400" s="3" t="s">
        <v>83</v>
      </c>
      <c r="I400" s="41">
        <v>0</v>
      </c>
      <c r="J400" s="41">
        <v>0</v>
      </c>
      <c r="K400" s="10">
        <v>0</v>
      </c>
      <c r="L400" s="10">
        <v>0</v>
      </c>
      <c r="M400" s="10">
        <v>0</v>
      </c>
      <c r="N400" s="41">
        <v>0</v>
      </c>
      <c r="O400" s="41">
        <v>0</v>
      </c>
    </row>
    <row r="401" spans="2:15" x14ac:dyDescent="0.2">
      <c r="B401" s="44"/>
      <c r="C401" s="45"/>
      <c r="D401" s="45"/>
      <c r="E401" s="45"/>
      <c r="F401" s="45"/>
      <c r="G401" s="14"/>
      <c r="H401" s="45"/>
      <c r="I401" s="14"/>
      <c r="J401" s="14"/>
      <c r="K401" s="14"/>
      <c r="L401" s="14"/>
      <c r="M401" s="14"/>
      <c r="N401" s="14"/>
      <c r="O401" s="14"/>
    </row>
    <row r="402" spans="2:15" x14ac:dyDescent="0.2">
      <c r="B402" s="33"/>
      <c r="C402" s="48"/>
      <c r="D402" s="48"/>
      <c r="E402" s="48"/>
      <c r="F402" s="48"/>
      <c r="G402" s="49"/>
      <c r="H402" s="48"/>
      <c r="I402" s="49"/>
      <c r="J402" s="49"/>
      <c r="K402" s="49"/>
      <c r="L402" s="49"/>
      <c r="M402" s="49"/>
      <c r="N402" s="49"/>
      <c r="O402" s="49"/>
    </row>
    <row r="404" spans="2:15" x14ac:dyDescent="0.2">
      <c r="B404" s="35" t="s">
        <v>58</v>
      </c>
    </row>
    <row r="406" spans="2:15" x14ac:dyDescent="0.2">
      <c r="B406" s="36" t="s">
        <v>59</v>
      </c>
    </row>
  </sheetData>
  <autoFilter ref="B9:O401"/>
  <hyperlinks>
    <hyperlink ref="B406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GridLines="0" rightToLeft="1" zoomScale="80" zoomScaleNormal="80" workbookViewId="0">
      <pane ySplit="9" topLeftCell="A10" activePane="bottomLeft" state="frozen"/>
      <selection pane="bottomLeft" activeCell="O10" sqref="O10:O36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2062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1204</v>
      </c>
      <c r="C7" s="27" t="s">
        <v>60</v>
      </c>
      <c r="D7" s="27" t="s">
        <v>61</v>
      </c>
      <c r="E7" s="27" t="s">
        <v>104</v>
      </c>
      <c r="F7" s="27" t="s">
        <v>62</v>
      </c>
      <c r="G7" s="27" t="s">
        <v>221</v>
      </c>
      <c r="H7" s="27" t="s">
        <v>63</v>
      </c>
      <c r="I7" s="27" t="s">
        <v>2063</v>
      </c>
      <c r="J7" s="27" t="s">
        <v>106</v>
      </c>
      <c r="K7" s="27" t="s">
        <v>119</v>
      </c>
      <c r="L7" s="27" t="s">
        <v>120</v>
      </c>
      <c r="M7" s="27" t="s">
        <v>0</v>
      </c>
      <c r="N7" s="27" t="s">
        <v>107</v>
      </c>
      <c r="O7" s="27" t="s">
        <v>108</v>
      </c>
    </row>
    <row r="8" spans="2:15" ht="15" x14ac:dyDescent="0.2">
      <c r="B8" s="50"/>
      <c r="C8" s="52"/>
      <c r="D8" s="52"/>
      <c r="E8" s="52"/>
      <c r="F8" s="52"/>
      <c r="G8" s="52" t="s">
        <v>223</v>
      </c>
      <c r="H8" s="52"/>
      <c r="I8" s="52" t="s">
        <v>41</v>
      </c>
      <c r="J8" s="52" t="s">
        <v>41</v>
      </c>
      <c r="K8" s="52" t="s">
        <v>224</v>
      </c>
      <c r="L8" s="52" t="s">
        <v>225</v>
      </c>
      <c r="M8" s="52" t="s">
        <v>40</v>
      </c>
      <c r="N8" s="52" t="s">
        <v>41</v>
      </c>
      <c r="O8" s="52" t="s">
        <v>41</v>
      </c>
    </row>
    <row r="9" spans="2:15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  <c r="L9" s="52" t="s">
        <v>116</v>
      </c>
      <c r="M9" s="52" t="s">
        <v>226</v>
      </c>
      <c r="N9" s="52" t="s">
        <v>227</v>
      </c>
      <c r="O9" s="52" t="s">
        <v>228</v>
      </c>
    </row>
    <row r="10" spans="2:15" ht="15" x14ac:dyDescent="0.25">
      <c r="B10" s="16" t="s">
        <v>2061</v>
      </c>
      <c r="C10" s="46"/>
      <c r="D10" s="46"/>
      <c r="E10" s="46"/>
      <c r="F10" s="46"/>
      <c r="G10" s="17">
        <v>2.5686246529129031</v>
      </c>
      <c r="H10" s="46"/>
      <c r="I10" s="47"/>
      <c r="J10" s="47">
        <v>8.4264680529886286E-3</v>
      </c>
      <c r="K10" s="17"/>
      <c r="L10" s="17"/>
      <c r="M10" s="17">
        <v>358.13708538200001</v>
      </c>
      <c r="N10" s="47">
        <v>1</v>
      </c>
      <c r="O10" s="47">
        <v>3.0912120701451209E-3</v>
      </c>
    </row>
    <row r="11" spans="2:15" ht="15" x14ac:dyDescent="0.25">
      <c r="B11" s="6" t="s">
        <v>65</v>
      </c>
      <c r="C11" s="38"/>
      <c r="D11" s="38"/>
      <c r="E11" s="38"/>
      <c r="F11" s="38"/>
      <c r="G11" s="40">
        <v>2.5686246529129031</v>
      </c>
      <c r="H11" s="38"/>
      <c r="I11" s="39"/>
      <c r="J11" s="39">
        <v>8.4264680529886286E-3</v>
      </c>
      <c r="K11" s="40"/>
      <c r="L11" s="40"/>
      <c r="M11" s="40">
        <v>358.13708538200001</v>
      </c>
      <c r="N11" s="39">
        <v>1</v>
      </c>
      <c r="O11" s="39">
        <v>3.0912120701451209E-3</v>
      </c>
    </row>
    <row r="12" spans="2:15" ht="15" x14ac:dyDescent="0.25">
      <c r="B12" s="9" t="s">
        <v>2041</v>
      </c>
      <c r="C12" s="37"/>
      <c r="D12" s="37"/>
      <c r="E12" s="37"/>
      <c r="F12" s="37"/>
      <c r="G12" s="10">
        <v>2.5686246529129031</v>
      </c>
      <c r="H12" s="37"/>
      <c r="I12" s="41"/>
      <c r="J12" s="41">
        <v>8.4264680529886286E-3</v>
      </c>
      <c r="K12" s="10"/>
      <c r="L12" s="10"/>
      <c r="M12" s="10">
        <v>358.13708538200001</v>
      </c>
      <c r="N12" s="41">
        <v>1</v>
      </c>
      <c r="O12" s="41">
        <v>3.0912120701451209E-3</v>
      </c>
    </row>
    <row r="13" spans="2:15" ht="15" x14ac:dyDescent="0.25">
      <c r="B13" s="11" t="s">
        <v>2042</v>
      </c>
      <c r="C13" s="3" t="s">
        <v>2043</v>
      </c>
      <c r="D13" s="3" t="s">
        <v>77</v>
      </c>
      <c r="E13" s="3" t="s">
        <v>71</v>
      </c>
      <c r="F13" s="3" t="s">
        <v>72</v>
      </c>
      <c r="G13" s="10">
        <v>0</v>
      </c>
      <c r="H13" s="3" t="s">
        <v>73</v>
      </c>
      <c r="I13" s="41">
        <v>5.2999999999999999E-2</v>
      </c>
      <c r="J13" s="41">
        <v>0</v>
      </c>
      <c r="K13" s="10">
        <v>6781.3040330000003</v>
      </c>
      <c r="L13" s="10">
        <v>162.91</v>
      </c>
      <c r="M13" s="10">
        <v>11.047422404999999</v>
      </c>
      <c r="N13" s="41">
        <v>3.0846909901041046E-2</v>
      </c>
      <c r="O13" s="41">
        <v>9.5354340212777121E-5</v>
      </c>
    </row>
    <row r="14" spans="2:15" ht="15" x14ac:dyDescent="0.25">
      <c r="B14" s="11" t="s">
        <v>2044</v>
      </c>
      <c r="C14" s="3" t="s">
        <v>2045</v>
      </c>
      <c r="D14" s="3" t="s">
        <v>77</v>
      </c>
      <c r="E14" s="3" t="s">
        <v>71</v>
      </c>
      <c r="F14" s="3" t="s">
        <v>72</v>
      </c>
      <c r="G14" s="10">
        <v>8.0200000000224545</v>
      </c>
      <c r="H14" s="3" t="s">
        <v>73</v>
      </c>
      <c r="I14" s="41">
        <v>5.2999999999999999E-2</v>
      </c>
      <c r="J14" s="41">
        <v>1.4699999999600895E-2</v>
      </c>
      <c r="K14" s="10">
        <v>3390.6519029999999</v>
      </c>
      <c r="L14" s="10">
        <v>162.88</v>
      </c>
      <c r="M14" s="10">
        <v>5.5226938209999998</v>
      </c>
      <c r="N14" s="41">
        <v>1.5420614190539148E-2</v>
      </c>
      <c r="O14" s="41">
        <v>4.7668388714845751E-5</v>
      </c>
    </row>
    <row r="15" spans="2:15" ht="15" x14ac:dyDescent="0.25">
      <c r="B15" s="11" t="s">
        <v>2046</v>
      </c>
      <c r="C15" s="3" t="s">
        <v>2047</v>
      </c>
      <c r="D15" s="3" t="s">
        <v>75</v>
      </c>
      <c r="E15" s="3" t="s">
        <v>71</v>
      </c>
      <c r="F15" s="3" t="s">
        <v>72</v>
      </c>
      <c r="G15" s="10">
        <v>2.9999999999993467</v>
      </c>
      <c r="H15" s="3" t="s">
        <v>73</v>
      </c>
      <c r="I15" s="41">
        <v>9.7000000000000003E-3</v>
      </c>
      <c r="J15" s="41">
        <v>7.2999999999642309E-3</v>
      </c>
      <c r="K15" s="10">
        <v>115224.98895299999</v>
      </c>
      <c r="L15" s="10">
        <v>100.72</v>
      </c>
      <c r="M15" s="10">
        <v>116.054608868</v>
      </c>
      <c r="N15" s="41">
        <v>0.32405079955406629</v>
      </c>
      <c r="O15" s="41">
        <v>1.0017097429217067E-3</v>
      </c>
    </row>
    <row r="16" spans="2:15" ht="15" x14ac:dyDescent="0.25">
      <c r="B16" s="11" t="s">
        <v>2048</v>
      </c>
      <c r="C16" s="3" t="s">
        <v>2049</v>
      </c>
      <c r="D16" s="3" t="s">
        <v>77</v>
      </c>
      <c r="E16" s="3" t="s">
        <v>71</v>
      </c>
      <c r="F16" s="3" t="s">
        <v>72</v>
      </c>
      <c r="G16" s="10">
        <v>8.0099999999554239</v>
      </c>
      <c r="H16" s="3" t="s">
        <v>73</v>
      </c>
      <c r="I16" s="41">
        <v>5.2999999999999999E-2</v>
      </c>
      <c r="J16" s="41">
        <v>1.4699999999013858E-2</v>
      </c>
      <c r="K16" s="10">
        <v>2034.3911060000003</v>
      </c>
      <c r="L16" s="10">
        <v>162.86000000000001</v>
      </c>
      <c r="M16" s="10">
        <v>3.3132093550000001</v>
      </c>
      <c r="N16" s="41">
        <v>9.251232252214343E-3</v>
      </c>
      <c r="O16" s="41">
        <v>2.8597520801760808E-5</v>
      </c>
    </row>
    <row r="17" spans="2:15" ht="15" x14ac:dyDescent="0.25">
      <c r="B17" s="11" t="s">
        <v>2050</v>
      </c>
      <c r="C17" s="3" t="s">
        <v>2051</v>
      </c>
      <c r="D17" s="3" t="s">
        <v>77</v>
      </c>
      <c r="E17" s="3" t="s">
        <v>71</v>
      </c>
      <c r="F17" s="3" t="s">
        <v>72</v>
      </c>
      <c r="G17" s="10">
        <v>1.6900000000029918</v>
      </c>
      <c r="H17" s="3" t="s">
        <v>73</v>
      </c>
      <c r="I17" s="41">
        <v>6.7000000000000002E-3</v>
      </c>
      <c r="J17" s="41">
        <v>9.8000000000049471E-3</v>
      </c>
      <c r="K17" s="10">
        <v>86156.467162000001</v>
      </c>
      <c r="L17" s="10">
        <v>99.68</v>
      </c>
      <c r="M17" s="10">
        <v>85.880766467000001</v>
      </c>
      <c r="N17" s="41">
        <v>0.23979858543662669</v>
      </c>
      <c r="O17" s="41">
        <v>7.4126828170542646E-4</v>
      </c>
    </row>
    <row r="18" spans="2:15" ht="15" x14ac:dyDescent="0.25">
      <c r="B18" s="11" t="s">
        <v>2052</v>
      </c>
      <c r="C18" s="3" t="s">
        <v>2053</v>
      </c>
      <c r="D18" s="3" t="s">
        <v>77</v>
      </c>
      <c r="E18" s="3" t="s">
        <v>71</v>
      </c>
      <c r="F18" s="3" t="s">
        <v>72</v>
      </c>
      <c r="G18" s="10">
        <v>0.22999999954489672</v>
      </c>
      <c r="H18" s="3" t="s">
        <v>73</v>
      </c>
      <c r="I18" s="41">
        <v>5.3499999999999999E-2</v>
      </c>
      <c r="J18" s="41">
        <v>1.1000000006877763E-2</v>
      </c>
      <c r="K18" s="10">
        <v>353.266504</v>
      </c>
      <c r="L18" s="10">
        <v>133.19999999999999</v>
      </c>
      <c r="M18" s="10">
        <v>0.470550988</v>
      </c>
      <c r="N18" s="41">
        <v>1.3138851216653417E-3</v>
      </c>
      <c r="O18" s="41">
        <v>4.0614975468759957E-6</v>
      </c>
    </row>
    <row r="19" spans="2:15" ht="15" x14ac:dyDescent="0.25">
      <c r="B19" s="11" t="s">
        <v>2054</v>
      </c>
      <c r="C19" s="3" t="s">
        <v>2055</v>
      </c>
      <c r="D19" s="3" t="s">
        <v>75</v>
      </c>
      <c r="E19" s="3" t="s">
        <v>71</v>
      </c>
      <c r="F19" s="3" t="s">
        <v>72</v>
      </c>
      <c r="G19" s="10">
        <v>3.0200000000013372</v>
      </c>
      <c r="H19" s="3" t="s">
        <v>73</v>
      </c>
      <c r="I19" s="41">
        <v>9.7000000000000003E-3</v>
      </c>
      <c r="J19" s="41">
        <v>8.0999999999377889E-3</v>
      </c>
      <c r="K19" s="10">
        <v>57057.524442000002</v>
      </c>
      <c r="L19" s="10">
        <v>101.43</v>
      </c>
      <c r="M19" s="10">
        <v>57.873447038999998</v>
      </c>
      <c r="N19" s="41">
        <v>0.16159579502153595</v>
      </c>
      <c r="O19" s="41">
        <v>4.9952687205526885E-4</v>
      </c>
    </row>
    <row r="20" spans="2:15" ht="15" x14ac:dyDescent="0.25">
      <c r="B20" s="11" t="s">
        <v>2056</v>
      </c>
      <c r="C20" s="3" t="s">
        <v>2057</v>
      </c>
      <c r="D20" s="3" t="s">
        <v>75</v>
      </c>
      <c r="E20" s="3" t="s">
        <v>71</v>
      </c>
      <c r="F20" s="3" t="s">
        <v>72</v>
      </c>
      <c r="G20" s="10">
        <v>2.3199999999981769</v>
      </c>
      <c r="H20" s="3" t="s">
        <v>73</v>
      </c>
      <c r="I20" s="41">
        <v>1.5E-3</v>
      </c>
      <c r="J20" s="41">
        <v>9.3000000000595783E-3</v>
      </c>
      <c r="K20" s="10">
        <v>79234.210380999997</v>
      </c>
      <c r="L20" s="10">
        <v>98.41</v>
      </c>
      <c r="M20" s="10">
        <v>77.974386439</v>
      </c>
      <c r="N20" s="41">
        <v>0.21772217852231115</v>
      </c>
      <c r="O20" s="41">
        <v>6.7302542618645912E-4</v>
      </c>
    </row>
    <row r="21" spans="2:15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</row>
    <row r="22" spans="2:15" ht="15" x14ac:dyDescent="0.25">
      <c r="B22" s="9" t="s">
        <v>1240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>
        <v>0</v>
      </c>
      <c r="O22" s="41">
        <v>0</v>
      </c>
    </row>
    <row r="23" spans="2:15" ht="15" x14ac:dyDescent="0.25">
      <c r="B23" s="11"/>
      <c r="C23" s="3"/>
      <c r="D23" s="3" t="s">
        <v>83</v>
      </c>
      <c r="E23" s="3"/>
      <c r="F23" s="3"/>
      <c r="G23" s="10">
        <v>0</v>
      </c>
      <c r="H23" s="3" t="s">
        <v>83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</row>
    <row r="24" spans="2:15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</row>
    <row r="25" spans="2:15" ht="15" x14ac:dyDescent="0.25">
      <c r="B25" s="9" t="s">
        <v>2058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>
        <v>0</v>
      </c>
      <c r="O25" s="41">
        <v>0</v>
      </c>
    </row>
    <row r="26" spans="2:15" ht="15" x14ac:dyDescent="0.25">
      <c r="B26" s="11"/>
      <c r="C26" s="3"/>
      <c r="D26" s="3" t="s">
        <v>83</v>
      </c>
      <c r="E26" s="3"/>
      <c r="F26" s="3"/>
      <c r="G26" s="10">
        <v>0</v>
      </c>
      <c r="H26" s="3" t="s">
        <v>83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</row>
    <row r="27" spans="2:15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</row>
    <row r="28" spans="2:15" ht="15" x14ac:dyDescent="0.25">
      <c r="B28" s="9" t="s">
        <v>2059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>
        <v>0</v>
      </c>
      <c r="O28" s="41">
        <v>0</v>
      </c>
    </row>
    <row r="29" spans="2:15" ht="15" x14ac:dyDescent="0.25">
      <c r="B29" s="11"/>
      <c r="C29" s="3"/>
      <c r="D29" s="3" t="s">
        <v>83</v>
      </c>
      <c r="E29" s="3"/>
      <c r="F29" s="3"/>
      <c r="G29" s="10">
        <v>0</v>
      </c>
      <c r="H29" s="3" t="s">
        <v>83</v>
      </c>
      <c r="I29" s="41">
        <v>0</v>
      </c>
      <c r="J29" s="41">
        <v>0</v>
      </c>
      <c r="K29" s="10">
        <v>0</v>
      </c>
      <c r="L29" s="10">
        <v>0</v>
      </c>
      <c r="M29" s="10">
        <v>0</v>
      </c>
      <c r="N29" s="41">
        <v>0</v>
      </c>
      <c r="O29" s="41">
        <v>0</v>
      </c>
    </row>
    <row r="30" spans="2:15" x14ac:dyDescent="0.2">
      <c r="B30" s="44"/>
      <c r="C30" s="45"/>
      <c r="D30" s="45"/>
      <c r="E30" s="45"/>
      <c r="F30" s="45"/>
      <c r="G30" s="14"/>
      <c r="H30" s="45"/>
      <c r="I30" s="14"/>
      <c r="J30" s="14"/>
      <c r="K30" s="14"/>
      <c r="L30" s="14"/>
      <c r="M30" s="14"/>
      <c r="N30" s="14"/>
      <c r="O30" s="14"/>
    </row>
    <row r="31" spans="2:15" ht="15" x14ac:dyDescent="0.25">
      <c r="B31" s="9" t="s">
        <v>1156</v>
      </c>
      <c r="C31" s="37"/>
      <c r="D31" s="37"/>
      <c r="E31" s="37"/>
      <c r="F31" s="37"/>
      <c r="G31" s="10">
        <v>0</v>
      </c>
      <c r="H31" s="37"/>
      <c r="I31" s="41"/>
      <c r="J31" s="41">
        <v>0</v>
      </c>
      <c r="K31" s="10"/>
      <c r="L31" s="10"/>
      <c r="M31" s="10">
        <v>0</v>
      </c>
      <c r="N31" s="41">
        <v>0</v>
      </c>
      <c r="O31" s="41">
        <v>0</v>
      </c>
    </row>
    <row r="32" spans="2:15" ht="15" x14ac:dyDescent="0.25">
      <c r="B32" s="11"/>
      <c r="C32" s="3"/>
      <c r="D32" s="3" t="s">
        <v>83</v>
      </c>
      <c r="E32" s="3"/>
      <c r="F32" s="3"/>
      <c r="G32" s="10">
        <v>0</v>
      </c>
      <c r="H32" s="3" t="s">
        <v>83</v>
      </c>
      <c r="I32" s="41">
        <v>0</v>
      </c>
      <c r="J32" s="41">
        <v>0</v>
      </c>
      <c r="K32" s="10">
        <v>0</v>
      </c>
      <c r="L32" s="10">
        <v>0</v>
      </c>
      <c r="M32" s="10">
        <v>0</v>
      </c>
      <c r="N32" s="41">
        <v>0</v>
      </c>
      <c r="O32" s="41">
        <v>0</v>
      </c>
    </row>
    <row r="33" spans="2:15" x14ac:dyDescent="0.2">
      <c r="B33" s="44"/>
      <c r="C33" s="45"/>
      <c r="D33" s="45"/>
      <c r="E33" s="45"/>
      <c r="F33" s="45"/>
      <c r="G33" s="14"/>
      <c r="H33" s="45"/>
      <c r="I33" s="14"/>
      <c r="J33" s="14"/>
      <c r="K33" s="14"/>
      <c r="L33" s="14"/>
      <c r="M33" s="14"/>
      <c r="N33" s="14"/>
      <c r="O33" s="14"/>
    </row>
    <row r="34" spans="2:15" ht="15" x14ac:dyDescent="0.25">
      <c r="B34" s="15" t="s">
        <v>100</v>
      </c>
      <c r="C34" s="37"/>
      <c r="D34" s="37"/>
      <c r="E34" s="37"/>
      <c r="F34" s="37"/>
      <c r="G34" s="10">
        <v>0</v>
      </c>
      <c r="H34" s="37"/>
      <c r="I34" s="41"/>
      <c r="J34" s="41">
        <v>0</v>
      </c>
      <c r="K34" s="10"/>
      <c r="L34" s="10"/>
      <c r="M34" s="10">
        <v>0</v>
      </c>
      <c r="N34" s="41">
        <v>0</v>
      </c>
      <c r="O34" s="41">
        <v>0</v>
      </c>
    </row>
    <row r="35" spans="2:15" ht="15" x14ac:dyDescent="0.25">
      <c r="B35" s="9" t="s">
        <v>2060</v>
      </c>
      <c r="C35" s="37"/>
      <c r="D35" s="37"/>
      <c r="E35" s="37"/>
      <c r="F35" s="37"/>
      <c r="G35" s="10">
        <v>0</v>
      </c>
      <c r="H35" s="37"/>
      <c r="I35" s="41"/>
      <c r="J35" s="41">
        <v>0</v>
      </c>
      <c r="K35" s="10"/>
      <c r="L35" s="10"/>
      <c r="M35" s="10">
        <v>0</v>
      </c>
      <c r="N35" s="41">
        <v>0</v>
      </c>
      <c r="O35" s="41">
        <v>0</v>
      </c>
    </row>
    <row r="36" spans="2:15" ht="15" x14ac:dyDescent="0.25">
      <c r="B36" s="11"/>
      <c r="C36" s="3"/>
      <c r="D36" s="3" t="s">
        <v>83</v>
      </c>
      <c r="E36" s="3"/>
      <c r="F36" s="3"/>
      <c r="G36" s="10">
        <v>0</v>
      </c>
      <c r="H36" s="3" t="s">
        <v>83</v>
      </c>
      <c r="I36" s="41">
        <v>0</v>
      </c>
      <c r="J36" s="41">
        <v>0</v>
      </c>
      <c r="K36" s="10">
        <v>0</v>
      </c>
      <c r="L36" s="10">
        <v>0</v>
      </c>
      <c r="M36" s="10">
        <v>0</v>
      </c>
      <c r="N36" s="41">
        <v>0</v>
      </c>
      <c r="O36" s="41">
        <v>0</v>
      </c>
    </row>
    <row r="37" spans="2:15" x14ac:dyDescent="0.2">
      <c r="B37" s="44"/>
      <c r="C37" s="45"/>
      <c r="D37" s="45"/>
      <c r="E37" s="45"/>
      <c r="F37" s="45"/>
      <c r="G37" s="14"/>
      <c r="H37" s="45"/>
      <c r="I37" s="14"/>
      <c r="J37" s="14"/>
      <c r="K37" s="14"/>
      <c r="L37" s="14"/>
      <c r="M37" s="14"/>
      <c r="N37" s="14"/>
      <c r="O37" s="14"/>
    </row>
    <row r="38" spans="2:15" x14ac:dyDescent="0.2">
      <c r="B38" s="33"/>
      <c r="C38" s="48"/>
      <c r="D38" s="48"/>
      <c r="E38" s="48"/>
      <c r="F38" s="48"/>
      <c r="G38" s="49"/>
      <c r="H38" s="48"/>
      <c r="I38" s="49"/>
      <c r="J38" s="49"/>
      <c r="K38" s="49"/>
      <c r="L38" s="49"/>
      <c r="M38" s="49"/>
      <c r="N38" s="49"/>
      <c r="O38" s="49"/>
    </row>
    <row r="40" spans="2:15" x14ac:dyDescent="0.2">
      <c r="B40" s="35" t="s">
        <v>58</v>
      </c>
    </row>
    <row r="42" spans="2:15" x14ac:dyDescent="0.2">
      <c r="B42" s="36" t="s">
        <v>59</v>
      </c>
    </row>
  </sheetData>
  <autoFilter ref="B9:O36"/>
  <hyperlinks>
    <hyperlink ref="B42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2072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1204</v>
      </c>
      <c r="C7" s="27" t="s">
        <v>2064</v>
      </c>
      <c r="D7" s="27" t="s">
        <v>2065</v>
      </c>
      <c r="E7" s="27" t="s">
        <v>2066</v>
      </c>
      <c r="F7" s="27" t="s">
        <v>63</v>
      </c>
      <c r="G7" s="27" t="s">
        <v>2073</v>
      </c>
      <c r="H7" s="27" t="s">
        <v>107</v>
      </c>
      <c r="I7" s="27" t="s">
        <v>108</v>
      </c>
    </row>
    <row r="8" spans="2:9" ht="15" x14ac:dyDescent="0.2">
      <c r="B8" s="50"/>
      <c r="C8" s="52" t="s">
        <v>222</v>
      </c>
      <c r="D8" s="52"/>
      <c r="E8" s="52" t="s">
        <v>41</v>
      </c>
      <c r="F8" s="52"/>
      <c r="G8" s="52" t="s">
        <v>2074</v>
      </c>
      <c r="H8" s="52" t="s">
        <v>41</v>
      </c>
      <c r="I8" s="52" t="s">
        <v>41</v>
      </c>
    </row>
    <row r="9" spans="2:9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</row>
    <row r="10" spans="2:9" ht="15" x14ac:dyDescent="0.25">
      <c r="B10" s="16" t="s">
        <v>2071</v>
      </c>
      <c r="C10" s="46"/>
      <c r="D10" s="46"/>
      <c r="E10" s="18">
        <v>0</v>
      </c>
      <c r="F10" s="46"/>
      <c r="G10" s="17">
        <v>0</v>
      </c>
      <c r="H10" s="47">
        <v>0</v>
      </c>
      <c r="I10" s="47">
        <v>0</v>
      </c>
    </row>
    <row r="11" spans="2:9" ht="15" x14ac:dyDescent="0.25">
      <c r="B11" s="6" t="s">
        <v>2067</v>
      </c>
      <c r="C11" s="38"/>
      <c r="D11" s="38"/>
      <c r="E11" s="8">
        <v>0</v>
      </c>
      <c r="F11" s="38"/>
      <c r="G11" s="40">
        <v>0</v>
      </c>
      <c r="H11" s="39">
        <v>0</v>
      </c>
      <c r="I11" s="39">
        <v>0</v>
      </c>
    </row>
    <row r="12" spans="2:9" ht="15" x14ac:dyDescent="0.25">
      <c r="B12" s="9" t="s">
        <v>2068</v>
      </c>
      <c r="C12" s="37"/>
      <c r="D12" s="37"/>
      <c r="E12" s="5">
        <v>0</v>
      </c>
      <c r="F12" s="37"/>
      <c r="G12" s="10">
        <v>0</v>
      </c>
      <c r="H12" s="41">
        <v>0</v>
      </c>
      <c r="I12" s="41">
        <v>0</v>
      </c>
    </row>
    <row r="13" spans="2:9" ht="15" x14ac:dyDescent="0.25">
      <c r="B13" s="11"/>
      <c r="C13" s="3" t="s">
        <v>83</v>
      </c>
      <c r="D13" s="3" t="s">
        <v>83</v>
      </c>
      <c r="E13" s="5">
        <v>0</v>
      </c>
      <c r="F13" s="3" t="s">
        <v>83</v>
      </c>
      <c r="G13" s="10">
        <v>0</v>
      </c>
      <c r="H13" s="41">
        <v>0</v>
      </c>
      <c r="I13" s="41">
        <v>0</v>
      </c>
    </row>
    <row r="14" spans="2:9" x14ac:dyDescent="0.2">
      <c r="B14" s="44"/>
      <c r="C14" s="45"/>
      <c r="D14" s="45"/>
      <c r="E14" s="13"/>
      <c r="F14" s="45"/>
      <c r="G14" s="14"/>
      <c r="H14" s="14"/>
      <c r="I14" s="14"/>
    </row>
    <row r="15" spans="2:9" ht="15" x14ac:dyDescent="0.25">
      <c r="B15" s="9" t="s">
        <v>2069</v>
      </c>
      <c r="C15" s="37"/>
      <c r="D15" s="37"/>
      <c r="E15" s="5">
        <v>0</v>
      </c>
      <c r="F15" s="37"/>
      <c r="G15" s="10">
        <v>0</v>
      </c>
      <c r="H15" s="41">
        <v>0</v>
      </c>
      <c r="I15" s="41">
        <v>0</v>
      </c>
    </row>
    <row r="16" spans="2:9" ht="15" x14ac:dyDescent="0.25">
      <c r="B16" s="11"/>
      <c r="C16" s="3" t="s">
        <v>83</v>
      </c>
      <c r="D16" s="3" t="s">
        <v>83</v>
      </c>
      <c r="E16" s="5">
        <v>0</v>
      </c>
      <c r="F16" s="3" t="s">
        <v>83</v>
      </c>
      <c r="G16" s="10">
        <v>0</v>
      </c>
      <c r="H16" s="41">
        <v>0</v>
      </c>
      <c r="I16" s="41">
        <v>0</v>
      </c>
    </row>
    <row r="17" spans="2:9" x14ac:dyDescent="0.2">
      <c r="B17" s="44"/>
      <c r="C17" s="45"/>
      <c r="D17" s="45"/>
      <c r="E17" s="13"/>
      <c r="F17" s="45"/>
      <c r="G17" s="14"/>
      <c r="H17" s="14"/>
      <c r="I17" s="14"/>
    </row>
    <row r="18" spans="2:9" ht="15" x14ac:dyDescent="0.25">
      <c r="B18" s="15" t="s">
        <v>2070</v>
      </c>
      <c r="C18" s="37"/>
      <c r="D18" s="37"/>
      <c r="E18" s="5">
        <v>0</v>
      </c>
      <c r="F18" s="37"/>
      <c r="G18" s="10">
        <v>0</v>
      </c>
      <c r="H18" s="41">
        <v>0</v>
      </c>
      <c r="I18" s="41">
        <v>0</v>
      </c>
    </row>
    <row r="19" spans="2:9" ht="15" x14ac:dyDescent="0.25">
      <c r="B19" s="9" t="s">
        <v>2068</v>
      </c>
      <c r="C19" s="37"/>
      <c r="D19" s="37"/>
      <c r="E19" s="5">
        <v>0</v>
      </c>
      <c r="F19" s="37"/>
      <c r="G19" s="10">
        <v>0</v>
      </c>
      <c r="H19" s="41">
        <v>0</v>
      </c>
      <c r="I19" s="41">
        <v>0</v>
      </c>
    </row>
    <row r="20" spans="2:9" ht="15" x14ac:dyDescent="0.25">
      <c r="B20" s="11"/>
      <c r="C20" s="3" t="s">
        <v>83</v>
      </c>
      <c r="D20" s="3" t="s">
        <v>83</v>
      </c>
      <c r="E20" s="5">
        <v>0</v>
      </c>
      <c r="F20" s="3" t="s">
        <v>83</v>
      </c>
      <c r="G20" s="10">
        <v>0</v>
      </c>
      <c r="H20" s="41">
        <v>0</v>
      </c>
      <c r="I20" s="41">
        <v>0</v>
      </c>
    </row>
    <row r="21" spans="2:9" x14ac:dyDescent="0.2">
      <c r="B21" s="44"/>
      <c r="C21" s="45"/>
      <c r="D21" s="45"/>
      <c r="E21" s="13"/>
      <c r="F21" s="45"/>
      <c r="G21" s="14"/>
      <c r="H21" s="14"/>
      <c r="I21" s="14"/>
    </row>
    <row r="22" spans="2:9" ht="15" x14ac:dyDescent="0.25">
      <c r="B22" s="9" t="s">
        <v>2069</v>
      </c>
      <c r="C22" s="37"/>
      <c r="D22" s="37"/>
      <c r="E22" s="5">
        <v>0</v>
      </c>
      <c r="F22" s="37"/>
      <c r="G22" s="10">
        <v>0</v>
      </c>
      <c r="H22" s="41">
        <v>0</v>
      </c>
      <c r="I22" s="41">
        <v>0</v>
      </c>
    </row>
    <row r="23" spans="2:9" ht="15" x14ac:dyDescent="0.25">
      <c r="B23" s="11"/>
      <c r="C23" s="3" t="s">
        <v>83</v>
      </c>
      <c r="D23" s="3" t="s">
        <v>83</v>
      </c>
      <c r="E23" s="5">
        <v>0</v>
      </c>
      <c r="F23" s="3" t="s">
        <v>83</v>
      </c>
      <c r="G23" s="10">
        <v>0</v>
      </c>
      <c r="H23" s="41">
        <v>0</v>
      </c>
      <c r="I23" s="41">
        <v>0</v>
      </c>
    </row>
    <row r="24" spans="2:9" x14ac:dyDescent="0.2">
      <c r="B24" s="44"/>
      <c r="C24" s="45"/>
      <c r="D24" s="45"/>
      <c r="E24" s="13"/>
      <c r="F24" s="45"/>
      <c r="G24" s="14"/>
      <c r="H24" s="14"/>
      <c r="I24" s="14"/>
    </row>
    <row r="25" spans="2:9" x14ac:dyDescent="0.2">
      <c r="B25" s="33"/>
      <c r="C25" s="48"/>
      <c r="D25" s="48"/>
      <c r="E25" s="56"/>
      <c r="F25" s="48"/>
      <c r="G25" s="49"/>
      <c r="H25" s="49"/>
      <c r="I25" s="49"/>
    </row>
    <row r="27" spans="2:9" x14ac:dyDescent="0.2">
      <c r="B27" s="35" t="s">
        <v>58</v>
      </c>
    </row>
    <row r="29" spans="2:9" x14ac:dyDescent="0.2">
      <c r="B29" s="36" t="s">
        <v>59</v>
      </c>
    </row>
  </sheetData>
  <hyperlinks>
    <hyperlink ref="B29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2076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1204</v>
      </c>
      <c r="C7" s="27" t="s">
        <v>61</v>
      </c>
      <c r="D7" s="27" t="s">
        <v>104</v>
      </c>
      <c r="E7" s="27" t="s">
        <v>2077</v>
      </c>
      <c r="F7" s="27" t="s">
        <v>2078</v>
      </c>
      <c r="G7" s="27" t="s">
        <v>63</v>
      </c>
      <c r="H7" s="27" t="s">
        <v>2079</v>
      </c>
      <c r="I7" s="27" t="s">
        <v>0</v>
      </c>
      <c r="J7" s="27" t="s">
        <v>107</v>
      </c>
      <c r="K7" s="27" t="s">
        <v>108</v>
      </c>
    </row>
    <row r="8" spans="2:11" ht="15" x14ac:dyDescent="0.2">
      <c r="B8" s="50"/>
      <c r="C8" s="52"/>
      <c r="D8" s="52"/>
      <c r="E8" s="52"/>
      <c r="F8" s="52" t="s">
        <v>41</v>
      </c>
      <c r="G8" s="52"/>
      <c r="H8" s="52" t="s">
        <v>41</v>
      </c>
      <c r="I8" s="52" t="s">
        <v>40</v>
      </c>
      <c r="J8" s="52" t="s">
        <v>41</v>
      </c>
      <c r="K8" s="52" t="s">
        <v>41</v>
      </c>
    </row>
    <row r="9" spans="2:11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114</v>
      </c>
    </row>
    <row r="10" spans="2:11" ht="15" x14ac:dyDescent="0.25">
      <c r="B10" s="16" t="s">
        <v>2075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83</v>
      </c>
      <c r="D12" s="3"/>
      <c r="E12" s="3"/>
      <c r="F12" s="41">
        <v>0</v>
      </c>
      <c r="G12" s="3" t="s">
        <v>83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4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100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83</v>
      </c>
      <c r="D15" s="3"/>
      <c r="E15" s="3"/>
      <c r="F15" s="41">
        <v>0</v>
      </c>
      <c r="G15" s="3" t="s">
        <v>83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4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58</v>
      </c>
    </row>
    <row r="21" spans="2:11" x14ac:dyDescent="0.2">
      <c r="B21" s="36" t="s">
        <v>59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8"/>
  <sheetViews>
    <sheetView showGridLines="0" rightToLeft="1" zoomScale="80" zoomScaleNormal="80" workbookViewId="0">
      <pane ySplit="9" topLeftCell="A88" activePane="bottomLeft" state="frozen"/>
      <selection pane="bottomLeft" activeCell="K10" sqref="K10:K122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2132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1204</v>
      </c>
      <c r="C7" s="27" t="s">
        <v>2133</v>
      </c>
      <c r="D7" s="27" t="s">
        <v>104</v>
      </c>
      <c r="E7" s="27" t="s">
        <v>2077</v>
      </c>
      <c r="F7" s="27" t="s">
        <v>2078</v>
      </c>
      <c r="G7" s="27" t="s">
        <v>63</v>
      </c>
      <c r="H7" s="27" t="s">
        <v>2079</v>
      </c>
      <c r="I7" s="27" t="s">
        <v>0</v>
      </c>
      <c r="J7" s="27" t="s">
        <v>107</v>
      </c>
      <c r="K7" s="27" t="s">
        <v>108</v>
      </c>
    </row>
    <row r="8" spans="2:11" ht="15" x14ac:dyDescent="0.2">
      <c r="B8" s="50"/>
      <c r="C8" s="52"/>
      <c r="D8" s="52"/>
      <c r="E8" s="52"/>
      <c r="F8" s="52" t="s">
        <v>41</v>
      </c>
      <c r="G8" s="52"/>
      <c r="H8" s="52" t="s">
        <v>41</v>
      </c>
      <c r="I8" s="52" t="s">
        <v>40</v>
      </c>
      <c r="J8" s="52" t="s">
        <v>41</v>
      </c>
      <c r="K8" s="52" t="s">
        <v>41</v>
      </c>
    </row>
    <row r="9" spans="2:11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</row>
    <row r="10" spans="2:11" ht="15" x14ac:dyDescent="0.25">
      <c r="B10" s="16" t="s">
        <v>2075</v>
      </c>
      <c r="C10" s="46"/>
      <c r="D10" s="46"/>
      <c r="E10" s="46"/>
      <c r="F10" s="47"/>
      <c r="G10" s="46"/>
      <c r="H10" s="47">
        <v>0</v>
      </c>
      <c r="I10" s="17">
        <v>526.8372704439995</v>
      </c>
      <c r="J10" s="47">
        <v>1</v>
      </c>
      <c r="K10" s="47">
        <v>4.5473250212602874E-3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526.8372704439995</v>
      </c>
      <c r="J11" s="39">
        <v>1</v>
      </c>
      <c r="K11" s="39">
        <v>4.5473250212602874E-3</v>
      </c>
    </row>
    <row r="12" spans="2:11" ht="15" x14ac:dyDescent="0.25">
      <c r="B12" s="44" t="s">
        <v>2080</v>
      </c>
      <c r="C12" s="3" t="s">
        <v>2081</v>
      </c>
      <c r="D12" s="3" t="s">
        <v>71</v>
      </c>
      <c r="E12" s="3" t="s">
        <v>128</v>
      </c>
      <c r="F12" s="41">
        <v>0</v>
      </c>
      <c r="G12" s="3" t="s">
        <v>48</v>
      </c>
      <c r="H12" s="41">
        <v>0</v>
      </c>
      <c r="I12" s="10">
        <v>2.4370647970000001</v>
      </c>
      <c r="J12" s="41">
        <v>4.3609560884579788E-3</v>
      </c>
      <c r="K12" s="41">
        <v>2.1035196922364863E-5</v>
      </c>
    </row>
    <row r="13" spans="2:11" ht="15" x14ac:dyDescent="0.25">
      <c r="B13" s="44" t="s">
        <v>2082</v>
      </c>
      <c r="C13" s="3" t="s">
        <v>2083</v>
      </c>
      <c r="D13" s="3" t="s">
        <v>71</v>
      </c>
      <c r="E13" s="3" t="s">
        <v>72</v>
      </c>
      <c r="F13" s="41">
        <v>0</v>
      </c>
      <c r="G13" s="3" t="s">
        <v>48</v>
      </c>
      <c r="H13" s="41">
        <v>0</v>
      </c>
      <c r="I13" s="10">
        <v>-50.211625588000004</v>
      </c>
      <c r="J13" s="41">
        <v>-8.9850173285877161E-2</v>
      </c>
      <c r="K13" s="41">
        <v>-4.3339489099174515E-4</v>
      </c>
    </row>
    <row r="14" spans="2:11" ht="15" x14ac:dyDescent="0.25">
      <c r="B14" s="44" t="s">
        <v>2084</v>
      </c>
      <c r="C14" s="3" t="s">
        <v>2085</v>
      </c>
      <c r="D14" s="3" t="s">
        <v>71</v>
      </c>
      <c r="E14" s="3" t="s">
        <v>72</v>
      </c>
      <c r="F14" s="41">
        <v>0</v>
      </c>
      <c r="G14" s="3" t="s">
        <v>73</v>
      </c>
      <c r="H14" s="41">
        <v>0</v>
      </c>
      <c r="I14" s="10">
        <v>99.927297382000006</v>
      </c>
      <c r="J14" s="41">
        <v>0.17881287213110728</v>
      </c>
      <c r="K14" s="41">
        <v>8.6250902353421713E-4</v>
      </c>
    </row>
    <row r="15" spans="2:11" ht="15" x14ac:dyDescent="0.25">
      <c r="B15" s="44" t="s">
        <v>2086</v>
      </c>
      <c r="C15" s="3" t="s">
        <v>2087</v>
      </c>
      <c r="D15" s="3" t="s">
        <v>71</v>
      </c>
      <c r="E15" s="3" t="s">
        <v>72</v>
      </c>
      <c r="F15" s="41">
        <v>0</v>
      </c>
      <c r="G15" s="3" t="s">
        <v>73</v>
      </c>
      <c r="H15" s="41">
        <v>0</v>
      </c>
      <c r="I15" s="10">
        <v>201.01008735900001</v>
      </c>
      <c r="J15" s="41">
        <v>0.35969341701081625</v>
      </c>
      <c r="K15" s="41">
        <v>1.734991525946829E-3</v>
      </c>
    </row>
    <row r="16" spans="2:11" ht="15" x14ac:dyDescent="0.25">
      <c r="B16" s="44" t="s">
        <v>243</v>
      </c>
      <c r="C16" s="3" t="s">
        <v>244</v>
      </c>
      <c r="D16" s="3" t="s">
        <v>71</v>
      </c>
      <c r="E16" s="3" t="s">
        <v>247</v>
      </c>
      <c r="F16" s="41">
        <v>5.8999999999999999E-3</v>
      </c>
      <c r="G16" s="3" t="s">
        <v>73</v>
      </c>
      <c r="H16" s="41">
        <v>0</v>
      </c>
      <c r="I16" s="10">
        <v>6.8679281000000009E-2</v>
      </c>
      <c r="J16" s="41">
        <v>1.2289674406546622E-4</v>
      </c>
      <c r="K16" s="41">
        <v>5.9279597411600208E-7</v>
      </c>
    </row>
    <row r="17" spans="2:11" ht="15" x14ac:dyDescent="0.25">
      <c r="B17" s="44" t="s">
        <v>2088</v>
      </c>
      <c r="C17" s="3" t="s">
        <v>2089</v>
      </c>
      <c r="D17" s="3" t="s">
        <v>71</v>
      </c>
      <c r="E17" s="3" t="s">
        <v>72</v>
      </c>
      <c r="F17" s="41">
        <v>8.0000000000000004E-4</v>
      </c>
      <c r="G17" s="3" t="s">
        <v>73</v>
      </c>
      <c r="H17" s="41">
        <v>0</v>
      </c>
      <c r="I17" s="10">
        <v>273.96378325000001</v>
      </c>
      <c r="J17" s="41">
        <v>0.49023892596199586</v>
      </c>
      <c r="K17" s="41">
        <v>2.3646815371318312E-3</v>
      </c>
    </row>
    <row r="18" spans="2:11" ht="15" x14ac:dyDescent="0.25">
      <c r="B18" s="44" t="s">
        <v>289</v>
      </c>
      <c r="C18" s="3" t="s">
        <v>290</v>
      </c>
      <c r="D18" s="3" t="s">
        <v>80</v>
      </c>
      <c r="E18" s="3" t="s">
        <v>72</v>
      </c>
      <c r="F18" s="41">
        <v>1.6399999999999998E-2</v>
      </c>
      <c r="G18" s="3" t="s">
        <v>73</v>
      </c>
      <c r="H18" s="41">
        <v>0</v>
      </c>
      <c r="I18" s="10">
        <v>0.61680506000000002</v>
      </c>
      <c r="J18" s="41">
        <v>1.1037292833206063E-3</v>
      </c>
      <c r="K18" s="41">
        <v>5.3238698929066984E-6</v>
      </c>
    </row>
    <row r="19" spans="2:11" ht="15" x14ac:dyDescent="0.25">
      <c r="B19" s="44" t="s">
        <v>740</v>
      </c>
      <c r="C19" s="3" t="s">
        <v>741</v>
      </c>
      <c r="D19" s="3" t="s">
        <v>302</v>
      </c>
      <c r="E19" s="3" t="s">
        <v>72</v>
      </c>
      <c r="F19" s="41">
        <v>3.2500000000000001E-2</v>
      </c>
      <c r="G19" s="3" t="s">
        <v>73</v>
      </c>
      <c r="H19" s="41">
        <v>0</v>
      </c>
      <c r="I19" s="10">
        <v>0.23712633500000002</v>
      </c>
      <c r="J19" s="41">
        <v>4.2432090259764084E-4</v>
      </c>
      <c r="K19" s="41">
        <v>2.0467240585247598E-6</v>
      </c>
    </row>
    <row r="20" spans="2:11" ht="15" x14ac:dyDescent="0.25">
      <c r="B20" s="44" t="s">
        <v>343</v>
      </c>
      <c r="C20" s="3" t="s">
        <v>344</v>
      </c>
      <c r="D20" s="3" t="s">
        <v>302</v>
      </c>
      <c r="E20" s="3" t="s">
        <v>72</v>
      </c>
      <c r="F20" s="41">
        <v>6.5000000000000002E-2</v>
      </c>
      <c r="G20" s="3" t="s">
        <v>73</v>
      </c>
      <c r="H20" s="41">
        <v>0</v>
      </c>
      <c r="I20" s="10">
        <v>1.6363949170000001</v>
      </c>
      <c r="J20" s="41">
        <v>2.9282136384709504E-3</v>
      </c>
      <c r="K20" s="41">
        <v>1.4124322572064919E-5</v>
      </c>
    </row>
    <row r="21" spans="2:11" ht="15" x14ac:dyDescent="0.25">
      <c r="B21" s="44" t="s">
        <v>749</v>
      </c>
      <c r="C21" s="3" t="s">
        <v>750</v>
      </c>
      <c r="D21" s="3" t="s">
        <v>347</v>
      </c>
      <c r="E21" s="3" t="s">
        <v>247</v>
      </c>
      <c r="F21" s="41">
        <v>3.39E-2</v>
      </c>
      <c r="G21" s="3" t="s">
        <v>73</v>
      </c>
      <c r="H21" s="41">
        <v>0</v>
      </c>
      <c r="I21" s="10">
        <v>1.8753813000000001E-2</v>
      </c>
      <c r="J21" s="41">
        <v>3.3558629661725977E-5</v>
      </c>
      <c r="K21" s="41">
        <v>1.6187101384658267E-7</v>
      </c>
    </row>
    <row r="22" spans="2:11" ht="15" x14ac:dyDescent="0.25">
      <c r="B22" s="44" t="s">
        <v>379</v>
      </c>
      <c r="C22" s="3" t="s">
        <v>380</v>
      </c>
      <c r="D22" s="3" t="s">
        <v>347</v>
      </c>
      <c r="E22" s="3" t="s">
        <v>247</v>
      </c>
      <c r="F22" s="41">
        <v>4.9500000000000002E-2</v>
      </c>
      <c r="G22" s="3" t="s">
        <v>73</v>
      </c>
      <c r="H22" s="41">
        <v>0</v>
      </c>
      <c r="I22" s="10">
        <v>0.6372036539999999</v>
      </c>
      <c r="J22" s="41">
        <v>1.1402311329266517E-3</v>
      </c>
      <c r="K22" s="41">
        <v>5.4999376126725299E-6</v>
      </c>
    </row>
    <row r="23" spans="2:11" ht="15" x14ac:dyDescent="0.25">
      <c r="B23" s="44" t="s">
        <v>382</v>
      </c>
      <c r="C23" s="3" t="s">
        <v>383</v>
      </c>
      <c r="D23" s="3" t="s">
        <v>347</v>
      </c>
      <c r="E23" s="3" t="s">
        <v>247</v>
      </c>
      <c r="F23" s="41">
        <v>5.2999999999999999E-2</v>
      </c>
      <c r="G23" s="3" t="s">
        <v>73</v>
      </c>
      <c r="H23" s="41">
        <v>0</v>
      </c>
      <c r="I23" s="10">
        <v>0.79682744900000002</v>
      </c>
      <c r="J23" s="41">
        <v>1.4258666898986803E-3</v>
      </c>
      <c r="K23" s="41">
        <v>6.8777089240687291E-6</v>
      </c>
    </row>
    <row r="24" spans="2:11" ht="15" x14ac:dyDescent="0.25">
      <c r="B24" s="44" t="s">
        <v>386</v>
      </c>
      <c r="C24" s="3" t="s">
        <v>387</v>
      </c>
      <c r="D24" s="3" t="s">
        <v>347</v>
      </c>
      <c r="E24" s="3" t="s">
        <v>247</v>
      </c>
      <c r="F24" s="41">
        <v>0.04</v>
      </c>
      <c r="G24" s="3" t="s">
        <v>73</v>
      </c>
      <c r="H24" s="41">
        <v>0</v>
      </c>
      <c r="I24" s="10">
        <v>3.493493247</v>
      </c>
      <c r="J24" s="41">
        <v>6.2513605154223082E-3</v>
      </c>
      <c r="K24" s="41">
        <v>3.0153616960885769E-5</v>
      </c>
    </row>
    <row r="25" spans="2:11" ht="15" x14ac:dyDescent="0.25">
      <c r="B25" s="44" t="s">
        <v>755</v>
      </c>
      <c r="C25" s="3" t="s">
        <v>756</v>
      </c>
      <c r="D25" s="3" t="s">
        <v>347</v>
      </c>
      <c r="E25" s="3" t="s">
        <v>72</v>
      </c>
      <c r="F25" s="41">
        <v>1.0586E-2</v>
      </c>
      <c r="G25" s="3" t="s">
        <v>73</v>
      </c>
      <c r="H25" s="41">
        <v>0</v>
      </c>
      <c r="I25" s="10">
        <v>5.8217297000000001E-2</v>
      </c>
      <c r="J25" s="41">
        <v>1.0417575934716372E-4</v>
      </c>
      <c r="K25" s="41">
        <v>5.0249476673344321E-7</v>
      </c>
    </row>
    <row r="26" spans="2:11" ht="15" x14ac:dyDescent="0.25">
      <c r="B26" s="44" t="s">
        <v>399</v>
      </c>
      <c r="C26" s="3" t="s">
        <v>400</v>
      </c>
      <c r="D26" s="3" t="s">
        <v>347</v>
      </c>
      <c r="E26" s="3" t="s">
        <v>72</v>
      </c>
      <c r="F26" s="41">
        <v>2.3199999999999998E-2</v>
      </c>
      <c r="G26" s="3" t="s">
        <v>73</v>
      </c>
      <c r="H26" s="41">
        <v>0</v>
      </c>
      <c r="I26" s="10">
        <v>0.12526192999999999</v>
      </c>
      <c r="J26" s="41">
        <v>2.2414741575929346E-4</v>
      </c>
      <c r="K26" s="41">
        <v>1.0811814965564425E-6</v>
      </c>
    </row>
    <row r="27" spans="2:11" ht="15" x14ac:dyDescent="0.25">
      <c r="B27" s="44" t="s">
        <v>406</v>
      </c>
      <c r="C27" s="3" t="s">
        <v>407</v>
      </c>
      <c r="D27" s="3" t="s">
        <v>347</v>
      </c>
      <c r="E27" s="3" t="s">
        <v>72</v>
      </c>
      <c r="F27" s="41">
        <v>2.29E-2</v>
      </c>
      <c r="G27" s="3" t="s">
        <v>73</v>
      </c>
      <c r="H27" s="41">
        <v>0</v>
      </c>
      <c r="I27" s="10">
        <v>0.330742392</v>
      </c>
      <c r="J27" s="41">
        <v>5.9184025384925178E-4</v>
      </c>
      <c r="K27" s="41">
        <v>2.8547584597907569E-6</v>
      </c>
    </row>
    <row r="28" spans="2:11" ht="15" x14ac:dyDescent="0.25">
      <c r="B28" s="44" t="s">
        <v>408</v>
      </c>
      <c r="C28" s="3" t="s">
        <v>409</v>
      </c>
      <c r="D28" s="3" t="s">
        <v>347</v>
      </c>
      <c r="E28" s="3" t="s">
        <v>72</v>
      </c>
      <c r="F28" s="41">
        <v>5.0999999999999997E-2</v>
      </c>
      <c r="G28" s="3" t="s">
        <v>73</v>
      </c>
      <c r="H28" s="41">
        <v>0</v>
      </c>
      <c r="I28" s="10">
        <v>0.787311223</v>
      </c>
      <c r="J28" s="41">
        <v>1.4088380726190216E-3</v>
      </c>
      <c r="K28" s="41">
        <v>6.7955708996246751E-6</v>
      </c>
    </row>
    <row r="29" spans="2:11" ht="15" x14ac:dyDescent="0.25">
      <c r="B29" s="44" t="s">
        <v>412</v>
      </c>
      <c r="C29" s="3" t="s">
        <v>413</v>
      </c>
      <c r="D29" s="3" t="s">
        <v>347</v>
      </c>
      <c r="E29" s="3" t="s">
        <v>72</v>
      </c>
      <c r="F29" s="41">
        <v>2.5499999999999998E-2</v>
      </c>
      <c r="G29" s="3" t="s">
        <v>73</v>
      </c>
      <c r="H29" s="41">
        <v>0</v>
      </c>
      <c r="I29" s="10">
        <v>0.58543930599999994</v>
      </c>
      <c r="J29" s="41">
        <v>1.0476024720664468E-3</v>
      </c>
      <c r="K29" s="41">
        <v>5.0531406070786635E-6</v>
      </c>
    </row>
    <row r="30" spans="2:11" ht="15" x14ac:dyDescent="0.25">
      <c r="B30" s="44" t="s">
        <v>414</v>
      </c>
      <c r="C30" s="3" t="s">
        <v>415</v>
      </c>
      <c r="D30" s="3" t="s">
        <v>347</v>
      </c>
      <c r="E30" s="3" t="s">
        <v>72</v>
      </c>
      <c r="F30" s="41">
        <v>1.7600000000000001E-2</v>
      </c>
      <c r="G30" s="3" t="s">
        <v>73</v>
      </c>
      <c r="H30" s="41">
        <v>0</v>
      </c>
      <c r="I30" s="10">
        <v>0.22019111</v>
      </c>
      <c r="J30" s="41">
        <v>3.9401650828524133E-4</v>
      </c>
      <c r="K30" s="41">
        <v>1.9005499423346284E-6</v>
      </c>
    </row>
    <row r="31" spans="2:11" ht="15" x14ac:dyDescent="0.25">
      <c r="B31" s="44" t="s">
        <v>416</v>
      </c>
      <c r="C31" s="3" t="s">
        <v>417</v>
      </c>
      <c r="D31" s="3" t="s">
        <v>347</v>
      </c>
      <c r="E31" s="3" t="s">
        <v>72</v>
      </c>
      <c r="F31" s="41">
        <v>2.3E-2</v>
      </c>
      <c r="G31" s="3" t="s">
        <v>73</v>
      </c>
      <c r="H31" s="41">
        <v>0</v>
      </c>
      <c r="I31" s="10">
        <v>1.0025005330000001</v>
      </c>
      <c r="J31" s="41">
        <v>1.7939042115131414E-3</v>
      </c>
      <c r="K31" s="41">
        <v>8.6529484781814519E-6</v>
      </c>
    </row>
    <row r="32" spans="2:11" ht="15" x14ac:dyDescent="0.25">
      <c r="B32" s="44" t="s">
        <v>765</v>
      </c>
      <c r="C32" s="3" t="s">
        <v>766</v>
      </c>
      <c r="D32" s="3" t="s">
        <v>347</v>
      </c>
      <c r="E32" s="3" t="s">
        <v>247</v>
      </c>
      <c r="F32" s="41">
        <v>4.0999999999999995E-2</v>
      </c>
      <c r="G32" s="3" t="s">
        <v>73</v>
      </c>
      <c r="H32" s="41">
        <v>0</v>
      </c>
      <c r="I32" s="10">
        <v>0.92632610199999998</v>
      </c>
      <c r="J32" s="41">
        <v>1.6575954235551031E-3</v>
      </c>
      <c r="K32" s="41">
        <v>7.9954591252079218E-6</v>
      </c>
    </row>
    <row r="33" spans="2:11" ht="15" x14ac:dyDescent="0.25">
      <c r="B33" s="44" t="s">
        <v>773</v>
      </c>
      <c r="C33" s="3" t="s">
        <v>774</v>
      </c>
      <c r="D33" s="3" t="s">
        <v>211</v>
      </c>
      <c r="E33" s="3" t="s">
        <v>247</v>
      </c>
      <c r="F33" s="41">
        <v>3.7499999999999999E-2</v>
      </c>
      <c r="G33" s="3" t="s">
        <v>73</v>
      </c>
      <c r="H33" s="41">
        <v>0</v>
      </c>
      <c r="I33" s="10">
        <v>0.29304754999999999</v>
      </c>
      <c r="J33" s="41">
        <v>5.243879846581666E-4</v>
      </c>
      <c r="K33" s="41">
        <v>2.5294005023808826E-6</v>
      </c>
    </row>
    <row r="34" spans="2:11" ht="15" x14ac:dyDescent="0.25">
      <c r="B34" s="44" t="s">
        <v>471</v>
      </c>
      <c r="C34" s="3" t="s">
        <v>472</v>
      </c>
      <c r="D34" s="3" t="s">
        <v>211</v>
      </c>
      <c r="E34" s="3" t="s">
        <v>247</v>
      </c>
      <c r="F34" s="41">
        <v>3.7699999999999997E-2</v>
      </c>
      <c r="G34" s="3" t="s">
        <v>73</v>
      </c>
      <c r="H34" s="41">
        <v>0</v>
      </c>
      <c r="I34" s="10">
        <v>0.89024792399999997</v>
      </c>
      <c r="J34" s="41">
        <v>1.5930360609139255E-3</v>
      </c>
      <c r="K34" s="41">
        <v>7.6840551856145446E-6</v>
      </c>
    </row>
    <row r="35" spans="2:11" ht="15" x14ac:dyDescent="0.25">
      <c r="B35" s="44" t="s">
        <v>781</v>
      </c>
      <c r="C35" s="3" t="s">
        <v>782</v>
      </c>
      <c r="D35" s="3" t="s">
        <v>211</v>
      </c>
      <c r="E35" s="3" t="s">
        <v>247</v>
      </c>
      <c r="F35" s="41">
        <v>3.2000000000000001E-2</v>
      </c>
      <c r="G35" s="3" t="s">
        <v>73</v>
      </c>
      <c r="H35" s="41">
        <v>0</v>
      </c>
      <c r="I35" s="10">
        <v>5.1521631999999998E-2</v>
      </c>
      <c r="J35" s="41">
        <v>9.2194337645135421E-5</v>
      </c>
      <c r="K35" s="41">
        <v>4.4470203509390522E-7</v>
      </c>
    </row>
    <row r="36" spans="2:11" ht="15" x14ac:dyDescent="0.25">
      <c r="B36" s="44" t="s">
        <v>483</v>
      </c>
      <c r="C36" s="3" t="s">
        <v>484</v>
      </c>
      <c r="D36" s="3" t="s">
        <v>211</v>
      </c>
      <c r="E36" s="3" t="s">
        <v>72</v>
      </c>
      <c r="F36" s="41">
        <v>0.02</v>
      </c>
      <c r="G36" s="3" t="s">
        <v>73</v>
      </c>
      <c r="H36" s="41">
        <v>0</v>
      </c>
      <c r="I36" s="10">
        <v>0.97008381300000002</v>
      </c>
      <c r="J36" s="41">
        <v>1.7358967705021924E-3</v>
      </c>
      <c r="K36" s="41">
        <v>8.3731479207171749E-6</v>
      </c>
    </row>
    <row r="37" spans="2:11" ht="15" x14ac:dyDescent="0.25">
      <c r="B37" s="44" t="s">
        <v>791</v>
      </c>
      <c r="C37" s="3" t="s">
        <v>792</v>
      </c>
      <c r="D37" s="3" t="s">
        <v>211</v>
      </c>
      <c r="E37" s="3" t="s">
        <v>72</v>
      </c>
      <c r="F37" s="41">
        <v>2.9500000000000002E-2</v>
      </c>
      <c r="G37" s="3" t="s">
        <v>73</v>
      </c>
      <c r="H37" s="41">
        <v>0</v>
      </c>
      <c r="I37" s="10">
        <v>0.19967484099999999</v>
      </c>
      <c r="J37" s="41">
        <v>3.573040875411852E-4</v>
      </c>
      <c r="K37" s="41">
        <v>1.7234665266378198E-6</v>
      </c>
    </row>
    <row r="38" spans="2:11" ht="15" x14ac:dyDescent="0.25">
      <c r="B38" s="44" t="s">
        <v>794</v>
      </c>
      <c r="C38" s="3" t="s">
        <v>795</v>
      </c>
      <c r="D38" s="3" t="s">
        <v>211</v>
      </c>
      <c r="E38" s="3" t="s">
        <v>247</v>
      </c>
      <c r="F38" s="41">
        <v>8.4580000000000002E-3</v>
      </c>
      <c r="G38" s="3" t="s">
        <v>73</v>
      </c>
      <c r="H38" s="41">
        <v>0</v>
      </c>
      <c r="I38" s="10">
        <v>3.2722150000000002E-3</v>
      </c>
      <c r="J38" s="41">
        <v>5.8553986519191944E-6</v>
      </c>
      <c r="K38" s="41">
        <v>2.8243683541794701E-8</v>
      </c>
    </row>
    <row r="39" spans="2:11" ht="15" x14ac:dyDescent="0.25">
      <c r="B39" s="44" t="s">
        <v>797</v>
      </c>
      <c r="C39" s="3" t="s">
        <v>798</v>
      </c>
      <c r="D39" s="3" t="s">
        <v>211</v>
      </c>
      <c r="E39" s="3" t="s">
        <v>247</v>
      </c>
      <c r="F39" s="41">
        <v>7.0499999999999993E-2</v>
      </c>
      <c r="G39" s="3" t="s">
        <v>73</v>
      </c>
      <c r="H39" s="41">
        <v>0</v>
      </c>
      <c r="I39" s="10">
        <v>0.37597896400000003</v>
      </c>
      <c r="J39" s="41">
        <v>6.7278791856756825E-4</v>
      </c>
      <c r="K39" s="41">
        <v>3.2452118450614712E-6</v>
      </c>
    </row>
    <row r="40" spans="2:11" ht="15" x14ac:dyDescent="0.25">
      <c r="B40" s="44" t="s">
        <v>494</v>
      </c>
      <c r="C40" s="3" t="s">
        <v>495</v>
      </c>
      <c r="D40" s="3" t="s">
        <v>211</v>
      </c>
      <c r="E40" s="3" t="s">
        <v>247</v>
      </c>
      <c r="F40" s="41">
        <v>2.8500000000000001E-2</v>
      </c>
      <c r="G40" s="3" t="s">
        <v>73</v>
      </c>
      <c r="H40" s="41">
        <v>0</v>
      </c>
      <c r="I40" s="10">
        <v>0.101386544</v>
      </c>
      <c r="J40" s="41">
        <v>1.8142409134495931E-4</v>
      </c>
      <c r="K40" s="41">
        <v>8.7510431439628635E-7</v>
      </c>
    </row>
    <row r="41" spans="2:11" ht="15" x14ac:dyDescent="0.25">
      <c r="B41" s="44" t="s">
        <v>799</v>
      </c>
      <c r="C41" s="3" t="s">
        <v>800</v>
      </c>
      <c r="D41" s="3" t="s">
        <v>211</v>
      </c>
      <c r="E41" s="3" t="s">
        <v>247</v>
      </c>
      <c r="F41" s="41">
        <v>3.95E-2</v>
      </c>
      <c r="G41" s="3" t="s">
        <v>73</v>
      </c>
      <c r="H41" s="41">
        <v>0</v>
      </c>
      <c r="I41" s="10">
        <v>0.224920289</v>
      </c>
      <c r="J41" s="41">
        <v>4.0247904156660716E-4</v>
      </c>
      <c r="K41" s="41">
        <v>1.9413692146283198E-6</v>
      </c>
    </row>
    <row r="42" spans="2:11" ht="15" x14ac:dyDescent="0.25">
      <c r="B42" s="44" t="s">
        <v>507</v>
      </c>
      <c r="C42" s="3" t="s">
        <v>508</v>
      </c>
      <c r="D42" s="3" t="s">
        <v>211</v>
      </c>
      <c r="E42" s="3" t="s">
        <v>72</v>
      </c>
      <c r="F42" s="41">
        <v>1.9799999999999998E-2</v>
      </c>
      <c r="G42" s="3" t="s">
        <v>73</v>
      </c>
      <c r="H42" s="41">
        <v>0</v>
      </c>
      <c r="I42" s="10">
        <v>0.13773073600000002</v>
      </c>
      <c r="J42" s="41">
        <v>2.4645946733397364E-4</v>
      </c>
      <c r="K42" s="41">
        <v>1.1888043180422042E-6</v>
      </c>
    </row>
    <row r="43" spans="2:11" ht="15" x14ac:dyDescent="0.25">
      <c r="B43" s="44" t="s">
        <v>803</v>
      </c>
      <c r="C43" s="3" t="s">
        <v>804</v>
      </c>
      <c r="D43" s="3" t="s">
        <v>211</v>
      </c>
      <c r="E43" s="3" t="s">
        <v>72</v>
      </c>
      <c r="F43" s="41">
        <v>4.1399999999999999E-2</v>
      </c>
      <c r="G43" s="3" t="s">
        <v>73</v>
      </c>
      <c r="H43" s="41">
        <v>0</v>
      </c>
      <c r="I43" s="10">
        <v>3.3363491000000002E-2</v>
      </c>
      <c r="J43" s="41">
        <v>5.9701621141862062E-5</v>
      </c>
      <c r="K43" s="41">
        <v>2.8797248397599658E-7</v>
      </c>
    </row>
    <row r="44" spans="2:11" ht="15" x14ac:dyDescent="0.25">
      <c r="B44" s="44" t="s">
        <v>805</v>
      </c>
      <c r="C44" s="3" t="s">
        <v>806</v>
      </c>
      <c r="D44" s="3" t="s">
        <v>211</v>
      </c>
      <c r="E44" s="3" t="s">
        <v>72</v>
      </c>
      <c r="F44" s="41">
        <v>6.9900000000000004E-2</v>
      </c>
      <c r="G44" s="3" t="s">
        <v>73</v>
      </c>
      <c r="H44" s="41">
        <v>0</v>
      </c>
      <c r="I44" s="10">
        <v>9.9442634000000002E-2</v>
      </c>
      <c r="J44" s="41">
        <v>1.7794560108883243E-4</v>
      </c>
      <c r="K44" s="41">
        <v>8.5832571675715503E-7</v>
      </c>
    </row>
    <row r="45" spans="2:11" ht="15" x14ac:dyDescent="0.25">
      <c r="B45" s="44" t="s">
        <v>807</v>
      </c>
      <c r="C45" s="3" t="s">
        <v>808</v>
      </c>
      <c r="D45" s="3" t="s">
        <v>211</v>
      </c>
      <c r="E45" s="3" t="s">
        <v>72</v>
      </c>
      <c r="F45" s="41">
        <v>2.7999999999999997E-2</v>
      </c>
      <c r="G45" s="3" t="s">
        <v>73</v>
      </c>
      <c r="H45" s="41">
        <v>0</v>
      </c>
      <c r="I45" s="10">
        <v>0.27870867399999999</v>
      </c>
      <c r="J45" s="41">
        <v>4.9872957431519203E-4</v>
      </c>
      <c r="K45" s="41">
        <v>2.4056364232818515E-6</v>
      </c>
    </row>
    <row r="46" spans="2:11" ht="15" x14ac:dyDescent="0.25">
      <c r="B46" s="44" t="s">
        <v>824</v>
      </c>
      <c r="C46" s="3" t="s">
        <v>825</v>
      </c>
      <c r="D46" s="3" t="s">
        <v>520</v>
      </c>
      <c r="E46" s="3" t="s">
        <v>72</v>
      </c>
      <c r="F46" s="41">
        <v>4.7500000000000001E-2</v>
      </c>
      <c r="G46" s="3" t="s">
        <v>73</v>
      </c>
      <c r="H46" s="41">
        <v>0</v>
      </c>
      <c r="I46" s="10">
        <v>0.46407976300000003</v>
      </c>
      <c r="J46" s="41">
        <v>8.3043810344160735E-4</v>
      </c>
      <c r="K46" s="41">
        <v>4.0056420389011986E-6</v>
      </c>
    </row>
    <row r="47" spans="2:11" ht="15" x14ac:dyDescent="0.25">
      <c r="B47" s="44" t="s">
        <v>517</v>
      </c>
      <c r="C47" s="3" t="s">
        <v>518</v>
      </c>
      <c r="D47" s="3" t="s">
        <v>520</v>
      </c>
      <c r="E47" s="3" t="s">
        <v>247</v>
      </c>
      <c r="F47" s="41">
        <v>5.3499999999999999E-2</v>
      </c>
      <c r="G47" s="3" t="s">
        <v>73</v>
      </c>
      <c r="H47" s="41">
        <v>0</v>
      </c>
      <c r="I47" s="10">
        <v>0.44058247099999998</v>
      </c>
      <c r="J47" s="41">
        <v>7.8839135165404079E-4</v>
      </c>
      <c r="K47" s="41">
        <v>3.8028283242347891E-6</v>
      </c>
    </row>
    <row r="48" spans="2:11" ht="15" x14ac:dyDescent="0.25">
      <c r="B48" s="44" t="s">
        <v>827</v>
      </c>
      <c r="C48" s="3" t="s">
        <v>828</v>
      </c>
      <c r="D48" s="3" t="s">
        <v>520</v>
      </c>
      <c r="E48" s="3" t="s">
        <v>247</v>
      </c>
      <c r="F48" s="41">
        <v>4.6500000000000007E-2</v>
      </c>
      <c r="G48" s="3" t="s">
        <v>73</v>
      </c>
      <c r="H48" s="41">
        <v>0</v>
      </c>
      <c r="I48" s="10">
        <v>0.36124174199999998</v>
      </c>
      <c r="J48" s="41">
        <v>6.4641669606787481E-4</v>
      </c>
      <c r="K48" s="41">
        <v>3.1180094960553161E-6</v>
      </c>
    </row>
    <row r="49" spans="2:11" ht="15" x14ac:dyDescent="0.25">
      <c r="B49" s="44" t="s">
        <v>526</v>
      </c>
      <c r="C49" s="3" t="s">
        <v>527</v>
      </c>
      <c r="D49" s="3" t="s">
        <v>520</v>
      </c>
      <c r="E49" s="3" t="s">
        <v>247</v>
      </c>
      <c r="F49" s="41">
        <v>4.8000000000000001E-2</v>
      </c>
      <c r="G49" s="3" t="s">
        <v>73</v>
      </c>
      <c r="H49" s="41">
        <v>0</v>
      </c>
      <c r="I49" s="10">
        <v>0.45713837099999999</v>
      </c>
      <c r="J49" s="41">
        <v>8.1801697055173216E-4</v>
      </c>
      <c r="K49" s="41">
        <v>3.945728347720287E-6</v>
      </c>
    </row>
    <row r="50" spans="2:11" ht="15" x14ac:dyDescent="0.25">
      <c r="B50" s="44" t="s">
        <v>831</v>
      </c>
      <c r="C50" s="3" t="s">
        <v>832</v>
      </c>
      <c r="D50" s="3" t="s">
        <v>520</v>
      </c>
      <c r="E50" s="3" t="s">
        <v>247</v>
      </c>
      <c r="F50" s="41">
        <v>0.06</v>
      </c>
      <c r="G50" s="3" t="s">
        <v>73</v>
      </c>
      <c r="H50" s="41">
        <v>0</v>
      </c>
      <c r="I50" s="10">
        <v>0.71667944699999997</v>
      </c>
      <c r="J50" s="41">
        <v>1.2824474760435953E-3</v>
      </c>
      <c r="K50" s="41">
        <v>6.1859222275970335E-6</v>
      </c>
    </row>
    <row r="51" spans="2:11" ht="15" x14ac:dyDescent="0.25">
      <c r="B51" s="44" t="s">
        <v>529</v>
      </c>
      <c r="C51" s="3" t="s">
        <v>530</v>
      </c>
      <c r="D51" s="3" t="s">
        <v>520</v>
      </c>
      <c r="E51" s="3" t="s">
        <v>72</v>
      </c>
      <c r="F51" s="41">
        <v>4.2500000000000003E-2</v>
      </c>
      <c r="G51" s="3" t="s">
        <v>73</v>
      </c>
      <c r="H51" s="41">
        <v>0</v>
      </c>
      <c r="I51" s="10">
        <v>1.191502354</v>
      </c>
      <c r="J51" s="41">
        <v>2.132109680253329E-3</v>
      </c>
      <c r="K51" s="41">
        <v>1.028429226859465E-5</v>
      </c>
    </row>
    <row r="52" spans="2:11" ht="15" x14ac:dyDescent="0.25">
      <c r="B52" s="44" t="s">
        <v>843</v>
      </c>
      <c r="C52" s="3" t="s">
        <v>844</v>
      </c>
      <c r="D52" s="3" t="s">
        <v>520</v>
      </c>
      <c r="E52" s="3" t="s">
        <v>247</v>
      </c>
      <c r="F52" s="41">
        <v>5.45E-2</v>
      </c>
      <c r="G52" s="3" t="s">
        <v>73</v>
      </c>
      <c r="H52" s="41">
        <v>0</v>
      </c>
      <c r="I52" s="10">
        <v>0.33785802000000004</v>
      </c>
      <c r="J52" s="41">
        <v>6.0457316980946799E-4</v>
      </c>
      <c r="K52" s="41">
        <v>2.9161760455646546E-6</v>
      </c>
    </row>
    <row r="53" spans="2:11" ht="15" x14ac:dyDescent="0.25">
      <c r="B53" s="44" t="s">
        <v>846</v>
      </c>
      <c r="C53" s="3" t="s">
        <v>847</v>
      </c>
      <c r="D53" s="3" t="s">
        <v>520</v>
      </c>
      <c r="E53" s="3" t="s">
        <v>247</v>
      </c>
      <c r="F53" s="41">
        <v>3.5000000000000003E-2</v>
      </c>
      <c r="G53" s="3" t="s">
        <v>73</v>
      </c>
      <c r="H53" s="41">
        <v>0</v>
      </c>
      <c r="I53" s="10">
        <v>0.10988089499999999</v>
      </c>
      <c r="J53" s="41">
        <v>1.9662413516675231E-4</v>
      </c>
      <c r="K53" s="41">
        <v>9.484221622568112E-7</v>
      </c>
    </row>
    <row r="54" spans="2:11" ht="15" x14ac:dyDescent="0.25">
      <c r="B54" s="44" t="s">
        <v>537</v>
      </c>
      <c r="C54" s="3" t="s">
        <v>538</v>
      </c>
      <c r="D54" s="3" t="s">
        <v>520</v>
      </c>
      <c r="E54" s="3" t="s">
        <v>72</v>
      </c>
      <c r="F54" s="41">
        <v>4.8499999999999995E-2</v>
      </c>
      <c r="G54" s="3" t="s">
        <v>73</v>
      </c>
      <c r="H54" s="41">
        <v>0</v>
      </c>
      <c r="I54" s="10">
        <v>1.9817559999999999E-3</v>
      </c>
      <c r="J54" s="41">
        <v>3.546213011930076E-6</v>
      </c>
      <c r="K54" s="41">
        <v>1.7105260296482013E-8</v>
      </c>
    </row>
    <row r="55" spans="2:11" ht="15" x14ac:dyDescent="0.25">
      <c r="B55" s="44" t="s">
        <v>853</v>
      </c>
      <c r="C55" s="3" t="s">
        <v>854</v>
      </c>
      <c r="D55" s="3" t="s">
        <v>520</v>
      </c>
      <c r="E55" s="3" t="s">
        <v>72</v>
      </c>
      <c r="F55" s="41">
        <v>0.06</v>
      </c>
      <c r="G55" s="3" t="s">
        <v>73</v>
      </c>
      <c r="H55" s="41">
        <v>0</v>
      </c>
      <c r="I55" s="10">
        <v>9.3552245999999992E-2</v>
      </c>
      <c r="J55" s="41">
        <v>1.6740516595407476E-4</v>
      </c>
      <c r="K55" s="41">
        <v>8.0748362520437348E-7</v>
      </c>
    </row>
    <row r="56" spans="2:11" ht="15" x14ac:dyDescent="0.25">
      <c r="B56" s="44" t="s">
        <v>545</v>
      </c>
      <c r="C56" s="3" t="s">
        <v>546</v>
      </c>
      <c r="D56" s="3" t="s">
        <v>520</v>
      </c>
      <c r="E56" s="3" t="s">
        <v>72</v>
      </c>
      <c r="F56" s="41">
        <v>5.4000000000000006E-2</v>
      </c>
      <c r="G56" s="3" t="s">
        <v>73</v>
      </c>
      <c r="H56" s="41">
        <v>0</v>
      </c>
      <c r="I56" s="10">
        <v>0.80470403099999999</v>
      </c>
      <c r="J56" s="41">
        <v>1.4399612795343035E-3</v>
      </c>
      <c r="K56" s="41">
        <v>6.945694581917922E-6</v>
      </c>
    </row>
    <row r="57" spans="2:11" ht="15" x14ac:dyDescent="0.25">
      <c r="B57" s="44" t="s">
        <v>551</v>
      </c>
      <c r="C57" s="3" t="s">
        <v>552</v>
      </c>
      <c r="D57" s="3" t="s">
        <v>520</v>
      </c>
      <c r="E57" s="3" t="s">
        <v>72</v>
      </c>
      <c r="F57" s="41">
        <v>4.4000000000000004E-2</v>
      </c>
      <c r="G57" s="3" t="s">
        <v>73</v>
      </c>
      <c r="H57" s="41">
        <v>0</v>
      </c>
      <c r="I57" s="10">
        <v>0.226529797</v>
      </c>
      <c r="J57" s="41">
        <v>4.0535914295769949E-4</v>
      </c>
      <c r="K57" s="41">
        <v>1.9552614663935573E-6</v>
      </c>
    </row>
    <row r="58" spans="2:11" ht="15" x14ac:dyDescent="0.25">
      <c r="B58" s="44" t="s">
        <v>553</v>
      </c>
      <c r="C58" s="3" t="s">
        <v>554</v>
      </c>
      <c r="D58" s="3" t="s">
        <v>520</v>
      </c>
      <c r="E58" s="3" t="s">
        <v>72</v>
      </c>
      <c r="F58" s="41">
        <v>2.0499999999999997E-2</v>
      </c>
      <c r="G58" s="3" t="s">
        <v>73</v>
      </c>
      <c r="H58" s="41">
        <v>0</v>
      </c>
      <c r="I58" s="10">
        <v>0.37692998899999997</v>
      </c>
      <c r="J58" s="41">
        <v>6.744897109323551E-4</v>
      </c>
      <c r="K58" s="41">
        <v>3.2534204894018749E-6</v>
      </c>
    </row>
    <row r="59" spans="2:11" ht="15" x14ac:dyDescent="0.25">
      <c r="B59" s="44" t="s">
        <v>561</v>
      </c>
      <c r="C59" s="3" t="s">
        <v>562</v>
      </c>
      <c r="D59" s="3" t="s">
        <v>520</v>
      </c>
      <c r="E59" s="3" t="s">
        <v>72</v>
      </c>
      <c r="F59" s="41">
        <v>4.9500000000000002E-2</v>
      </c>
      <c r="G59" s="3" t="s">
        <v>73</v>
      </c>
      <c r="H59" s="41">
        <v>0</v>
      </c>
      <c r="I59" s="10">
        <v>3.44346687</v>
      </c>
      <c r="J59" s="41">
        <v>6.1618418314586315E-3</v>
      </c>
      <c r="K59" s="41">
        <v>2.9721821018158741E-5</v>
      </c>
    </row>
    <row r="60" spans="2:11" ht="15" x14ac:dyDescent="0.25">
      <c r="B60" s="44" t="s">
        <v>572</v>
      </c>
      <c r="C60" s="3" t="s">
        <v>573</v>
      </c>
      <c r="D60" s="3" t="s">
        <v>520</v>
      </c>
      <c r="E60" s="3" t="s">
        <v>247</v>
      </c>
      <c r="F60" s="41">
        <v>4.8499999999999995E-2</v>
      </c>
      <c r="G60" s="3" t="s">
        <v>73</v>
      </c>
      <c r="H60" s="41">
        <v>0</v>
      </c>
      <c r="I60" s="10">
        <v>1.9815397379999999</v>
      </c>
      <c r="J60" s="41">
        <v>3.5458260262878545E-3</v>
      </c>
      <c r="K60" s="41">
        <v>1.7103393660124039E-5</v>
      </c>
    </row>
    <row r="61" spans="2:11" ht="15" x14ac:dyDescent="0.25">
      <c r="B61" s="44" t="s">
        <v>584</v>
      </c>
      <c r="C61" s="3" t="s">
        <v>585</v>
      </c>
      <c r="D61" s="3" t="s">
        <v>520</v>
      </c>
      <c r="E61" s="3" t="s">
        <v>72</v>
      </c>
      <c r="F61" s="41">
        <v>2.3E-2</v>
      </c>
      <c r="G61" s="3" t="s">
        <v>73</v>
      </c>
      <c r="H61" s="41">
        <v>0</v>
      </c>
      <c r="I61" s="10">
        <v>4.2761467000000004E-2</v>
      </c>
      <c r="J61" s="41">
        <v>7.6518638361442362E-5</v>
      </c>
      <c r="K61" s="41">
        <v>3.6908984945393175E-7</v>
      </c>
    </row>
    <row r="62" spans="2:11" ht="15" x14ac:dyDescent="0.25">
      <c r="B62" s="44" t="s">
        <v>864</v>
      </c>
      <c r="C62" s="3" t="s">
        <v>865</v>
      </c>
      <c r="D62" s="3" t="s">
        <v>520</v>
      </c>
      <c r="E62" s="3" t="s">
        <v>72</v>
      </c>
      <c r="F62" s="41">
        <v>5.4000000000000006E-2</v>
      </c>
      <c r="G62" s="3" t="s">
        <v>73</v>
      </c>
      <c r="H62" s="41">
        <v>0</v>
      </c>
      <c r="I62" s="10">
        <v>4.2770227000000001E-2</v>
      </c>
      <c r="J62" s="41">
        <v>7.6534313765470158E-5</v>
      </c>
      <c r="K62" s="41">
        <v>3.6916546021539641E-7</v>
      </c>
    </row>
    <row r="63" spans="2:11" ht="15" x14ac:dyDescent="0.25">
      <c r="B63" s="44" t="s">
        <v>593</v>
      </c>
      <c r="C63" s="3" t="s">
        <v>594</v>
      </c>
      <c r="D63" s="3" t="s">
        <v>217</v>
      </c>
      <c r="E63" s="3" t="s">
        <v>247</v>
      </c>
      <c r="F63" s="41">
        <v>5.5999999999999994E-2</v>
      </c>
      <c r="G63" s="3" t="s">
        <v>73</v>
      </c>
      <c r="H63" s="41">
        <v>0</v>
      </c>
      <c r="I63" s="10">
        <v>0.75234248700000006</v>
      </c>
      <c r="J63" s="41">
        <v>1.3462639784248083E-3</v>
      </c>
      <c r="K63" s="41">
        <v>6.4937429593944148E-6</v>
      </c>
    </row>
    <row r="64" spans="2:11" ht="15" x14ac:dyDescent="0.25">
      <c r="B64" s="44" t="s">
        <v>595</v>
      </c>
      <c r="C64" s="3" t="s">
        <v>596</v>
      </c>
      <c r="D64" s="3" t="s">
        <v>217</v>
      </c>
      <c r="E64" s="3" t="s">
        <v>247</v>
      </c>
      <c r="F64" s="41">
        <v>4.6500000000000007E-2</v>
      </c>
      <c r="G64" s="3" t="s">
        <v>73</v>
      </c>
      <c r="H64" s="41">
        <v>0</v>
      </c>
      <c r="I64" s="10">
        <v>1.278253748</v>
      </c>
      <c r="J64" s="41">
        <v>2.287345199765253E-3</v>
      </c>
      <c r="K64" s="41">
        <v>1.1033075254720423E-5</v>
      </c>
    </row>
    <row r="65" spans="2:11" ht="15" x14ac:dyDescent="0.25">
      <c r="B65" s="44" t="s">
        <v>597</v>
      </c>
      <c r="C65" s="3" t="s">
        <v>598</v>
      </c>
      <c r="D65" s="3" t="s">
        <v>217</v>
      </c>
      <c r="E65" s="3" t="s">
        <v>72</v>
      </c>
      <c r="F65" s="41">
        <v>5.5E-2</v>
      </c>
      <c r="G65" s="3" t="s">
        <v>73</v>
      </c>
      <c r="H65" s="41">
        <v>0</v>
      </c>
      <c r="I65" s="10">
        <v>0.29861414499999994</v>
      </c>
      <c r="J65" s="41">
        <v>5.343490149874022E-4</v>
      </c>
      <c r="K65" s="41">
        <v>2.5774478182159774E-6</v>
      </c>
    </row>
    <row r="66" spans="2:11" ht="15" x14ac:dyDescent="0.25">
      <c r="B66" s="44" t="s">
        <v>866</v>
      </c>
      <c r="C66" s="3" t="s">
        <v>867</v>
      </c>
      <c r="D66" s="3" t="s">
        <v>217</v>
      </c>
      <c r="E66" s="3" t="s">
        <v>72</v>
      </c>
      <c r="F66" s="41">
        <v>4.5999999999999999E-2</v>
      </c>
      <c r="G66" s="3" t="s">
        <v>73</v>
      </c>
      <c r="H66" s="41">
        <v>0</v>
      </c>
      <c r="I66" s="10">
        <v>0.56194739100000002</v>
      </c>
      <c r="J66" s="41">
        <v>1.005565342042289E-3</v>
      </c>
      <c r="K66" s="41">
        <v>4.8503733032643552E-6</v>
      </c>
    </row>
    <row r="67" spans="2:11" ht="15" x14ac:dyDescent="0.25">
      <c r="B67" s="44" t="s">
        <v>599</v>
      </c>
      <c r="C67" s="3" t="s">
        <v>600</v>
      </c>
      <c r="D67" s="3" t="s">
        <v>217</v>
      </c>
      <c r="E67" s="3" t="s">
        <v>247</v>
      </c>
      <c r="F67" s="41">
        <v>3.9106999999999996E-2</v>
      </c>
      <c r="G67" s="3" t="s">
        <v>73</v>
      </c>
      <c r="H67" s="41">
        <v>0</v>
      </c>
      <c r="I67" s="10">
        <v>0.98619451300000005</v>
      </c>
      <c r="J67" s="41">
        <v>1.7647257353047726E-3</v>
      </c>
      <c r="K67" s="41">
        <v>8.5122052602980984E-6</v>
      </c>
    </row>
    <row r="68" spans="2:11" ht="15" x14ac:dyDescent="0.25">
      <c r="B68" s="44" t="s">
        <v>602</v>
      </c>
      <c r="C68" s="3" t="s">
        <v>603</v>
      </c>
      <c r="D68" s="3" t="s">
        <v>217</v>
      </c>
      <c r="E68" s="3" t="s">
        <v>247</v>
      </c>
      <c r="F68" s="41">
        <v>4.8000000000000001E-2</v>
      </c>
      <c r="G68" s="3" t="s">
        <v>73</v>
      </c>
      <c r="H68" s="41">
        <v>0</v>
      </c>
      <c r="I68" s="10">
        <v>0.78052131699999994</v>
      </c>
      <c r="J68" s="41">
        <v>1.396688013274187E-3</v>
      </c>
      <c r="K68" s="41">
        <v>6.7369647394724438E-6</v>
      </c>
    </row>
    <row r="69" spans="2:11" ht="15" x14ac:dyDescent="0.25">
      <c r="B69" s="44" t="s">
        <v>870</v>
      </c>
      <c r="C69" s="3" t="s">
        <v>871</v>
      </c>
      <c r="D69" s="3" t="s">
        <v>217</v>
      </c>
      <c r="E69" s="3" t="s">
        <v>247</v>
      </c>
      <c r="F69" s="41">
        <v>4.2000000000000003E-2</v>
      </c>
      <c r="G69" s="3" t="s">
        <v>73</v>
      </c>
      <c r="H69" s="41">
        <v>0</v>
      </c>
      <c r="I69" s="10">
        <v>0.33445040799999998</v>
      </c>
      <c r="J69" s="41">
        <v>5.9847548774668669E-4</v>
      </c>
      <c r="K69" s="41">
        <v>2.8867637010331296E-6</v>
      </c>
    </row>
    <row r="70" spans="2:11" ht="15" x14ac:dyDescent="0.25">
      <c r="B70" s="44" t="s">
        <v>872</v>
      </c>
      <c r="C70" s="3" t="s">
        <v>873</v>
      </c>
      <c r="D70" s="3" t="s">
        <v>217</v>
      </c>
      <c r="E70" s="3" t="s">
        <v>247</v>
      </c>
      <c r="F70" s="41">
        <v>4.5199999999999997E-2</v>
      </c>
      <c r="G70" s="3" t="s">
        <v>73</v>
      </c>
      <c r="H70" s="41">
        <v>0</v>
      </c>
      <c r="I70" s="10">
        <v>0.36232127600000003</v>
      </c>
      <c r="J70" s="41">
        <v>6.4834844625186378E-4</v>
      </c>
      <c r="K70" s="41">
        <v>3.1273273485401345E-6</v>
      </c>
    </row>
    <row r="71" spans="2:11" ht="15" x14ac:dyDescent="0.25">
      <c r="B71" s="44" t="s">
        <v>612</v>
      </c>
      <c r="C71" s="3" t="s">
        <v>613</v>
      </c>
      <c r="D71" s="3" t="s">
        <v>217</v>
      </c>
      <c r="E71" s="3" t="s">
        <v>72</v>
      </c>
      <c r="F71" s="41">
        <v>2.7999999999999997E-2</v>
      </c>
      <c r="G71" s="3" t="s">
        <v>73</v>
      </c>
      <c r="H71" s="41">
        <v>0</v>
      </c>
      <c r="I71" s="10">
        <v>0.224242625</v>
      </c>
      <c r="J71" s="41">
        <v>4.0126640948954189E-4</v>
      </c>
      <c r="K71" s="41">
        <v>1.9355200489825212E-6</v>
      </c>
    </row>
    <row r="72" spans="2:11" ht="15" x14ac:dyDescent="0.25">
      <c r="B72" s="44" t="s">
        <v>620</v>
      </c>
      <c r="C72" s="3" t="s">
        <v>621</v>
      </c>
      <c r="D72" s="3" t="s">
        <v>217</v>
      </c>
      <c r="E72" s="3" t="s">
        <v>72</v>
      </c>
      <c r="F72" s="41">
        <v>5.0499999999999996E-2</v>
      </c>
      <c r="G72" s="3" t="s">
        <v>73</v>
      </c>
      <c r="H72" s="41">
        <v>0</v>
      </c>
      <c r="I72" s="10">
        <v>5.8468958000000001E-2</v>
      </c>
      <c r="J72" s="41">
        <v>1.0462608901075265E-4</v>
      </c>
      <c r="K72" s="41">
        <v>5.0466694479747989E-7</v>
      </c>
    </row>
    <row r="73" spans="2:11" ht="15" x14ac:dyDescent="0.25">
      <c r="B73" s="44" t="s">
        <v>880</v>
      </c>
      <c r="C73" s="3" t="s">
        <v>881</v>
      </c>
      <c r="D73" s="3" t="s">
        <v>217</v>
      </c>
      <c r="E73" s="3" t="s">
        <v>72</v>
      </c>
      <c r="F73" s="41">
        <v>6.1669000000000002E-2</v>
      </c>
      <c r="G73" s="3" t="s">
        <v>73</v>
      </c>
      <c r="H73" s="41">
        <v>0</v>
      </c>
      <c r="I73" s="10">
        <v>0.25481935899999997</v>
      </c>
      <c r="J73" s="41">
        <v>4.5598132493479581E-4</v>
      </c>
      <c r="K73" s="41">
        <v>2.1994390148321471E-6</v>
      </c>
    </row>
    <row r="74" spans="2:11" ht="15" x14ac:dyDescent="0.25">
      <c r="B74" s="44" t="s">
        <v>622</v>
      </c>
      <c r="C74" s="3" t="s">
        <v>623</v>
      </c>
      <c r="D74" s="3" t="s">
        <v>217</v>
      </c>
      <c r="E74" s="3" t="s">
        <v>72</v>
      </c>
      <c r="F74" s="41">
        <v>4.2115E-2</v>
      </c>
      <c r="G74" s="3" t="s">
        <v>73</v>
      </c>
      <c r="H74" s="41">
        <v>0</v>
      </c>
      <c r="I74" s="10">
        <v>1.7402738000000001E-2</v>
      </c>
      <c r="J74" s="41">
        <v>3.1140975952039504E-5</v>
      </c>
      <c r="K74" s="41">
        <v>1.5020939175230394E-7</v>
      </c>
    </row>
    <row r="75" spans="2:11" ht="15" x14ac:dyDescent="0.25">
      <c r="B75" s="44" t="s">
        <v>628</v>
      </c>
      <c r="C75" s="3" t="s">
        <v>629</v>
      </c>
      <c r="D75" s="3" t="s">
        <v>631</v>
      </c>
      <c r="E75" s="3" t="s">
        <v>72</v>
      </c>
      <c r="F75" s="41">
        <v>4.8000000000000001E-2</v>
      </c>
      <c r="G75" s="3" t="s">
        <v>73</v>
      </c>
      <c r="H75" s="41">
        <v>0</v>
      </c>
      <c r="I75" s="10">
        <v>2.715828E-2</v>
      </c>
      <c r="J75" s="41">
        <v>4.8597832385843841E-5</v>
      </c>
      <c r="K75" s="41">
        <v>2.3441304005374102E-7</v>
      </c>
    </row>
    <row r="76" spans="2:11" ht="15" x14ac:dyDescent="0.25">
      <c r="B76" s="44" t="s">
        <v>890</v>
      </c>
      <c r="C76" s="3" t="s">
        <v>891</v>
      </c>
      <c r="D76" s="3" t="s">
        <v>631</v>
      </c>
      <c r="E76" s="3" t="s">
        <v>72</v>
      </c>
      <c r="F76" s="41">
        <v>0.06</v>
      </c>
      <c r="G76" s="3" t="s">
        <v>73</v>
      </c>
      <c r="H76" s="41">
        <v>0</v>
      </c>
      <c r="I76" s="10">
        <v>0.32092786200000001</v>
      </c>
      <c r="J76" s="41">
        <v>5.7427784253727496E-4</v>
      </c>
      <c r="K76" s="41">
        <v>2.7700456645033292E-6</v>
      </c>
    </row>
    <row r="77" spans="2:11" ht="15" x14ac:dyDescent="0.25">
      <c r="B77" s="44" t="s">
        <v>639</v>
      </c>
      <c r="C77" s="3" t="s">
        <v>640</v>
      </c>
      <c r="D77" s="3" t="s">
        <v>631</v>
      </c>
      <c r="E77" s="3" t="s">
        <v>72</v>
      </c>
      <c r="F77" s="41">
        <v>5.2999999999999999E-2</v>
      </c>
      <c r="G77" s="3" t="s">
        <v>73</v>
      </c>
      <c r="H77" s="41">
        <v>0</v>
      </c>
      <c r="I77" s="10">
        <v>1.7324994E-2</v>
      </c>
      <c r="J77" s="41">
        <v>3.1001858530722497E-5</v>
      </c>
      <c r="K77" s="41">
        <v>1.4953835487567043E-7</v>
      </c>
    </row>
    <row r="78" spans="2:11" ht="15" x14ac:dyDescent="0.25">
      <c r="B78" s="44" t="s">
        <v>644</v>
      </c>
      <c r="C78" s="3" t="s">
        <v>645</v>
      </c>
      <c r="D78" s="3" t="s">
        <v>631</v>
      </c>
      <c r="E78" s="3" t="s">
        <v>247</v>
      </c>
      <c r="F78" s="41">
        <v>5.3499999999999999E-2</v>
      </c>
      <c r="G78" s="3" t="s">
        <v>73</v>
      </c>
      <c r="H78" s="41">
        <v>0</v>
      </c>
      <c r="I78" s="10">
        <v>0.10613163399999999</v>
      </c>
      <c r="J78" s="41">
        <v>1.8991509624201991E-4</v>
      </c>
      <c r="K78" s="41">
        <v>9.1606092034587533E-7</v>
      </c>
    </row>
    <row r="79" spans="2:11" ht="15" x14ac:dyDescent="0.25">
      <c r="B79" s="44" t="s">
        <v>656</v>
      </c>
      <c r="C79" s="3" t="s">
        <v>657</v>
      </c>
      <c r="D79" s="3" t="s">
        <v>655</v>
      </c>
      <c r="E79" s="3" t="s">
        <v>72</v>
      </c>
      <c r="F79" s="41">
        <v>4.9500000000000002E-2</v>
      </c>
      <c r="G79" s="3" t="s">
        <v>73</v>
      </c>
      <c r="H79" s="41">
        <v>0</v>
      </c>
      <c r="I79" s="10">
        <v>0.27657096199999998</v>
      </c>
      <c r="J79" s="41">
        <v>4.9490428900753601E-4</v>
      </c>
      <c r="K79" s="41">
        <v>2.3871850497530653E-6</v>
      </c>
    </row>
    <row r="80" spans="2:11" ht="15" x14ac:dyDescent="0.25">
      <c r="B80" s="44" t="s">
        <v>906</v>
      </c>
      <c r="C80" s="3" t="s">
        <v>907</v>
      </c>
      <c r="D80" s="3" t="s">
        <v>655</v>
      </c>
      <c r="E80" s="3" t="s">
        <v>72</v>
      </c>
      <c r="F80" s="41">
        <v>6.7000000000000004E-2</v>
      </c>
      <c r="G80" s="3" t="s">
        <v>73</v>
      </c>
      <c r="H80" s="41">
        <v>0</v>
      </c>
      <c r="I80" s="10">
        <v>3.7286181479999998</v>
      </c>
      <c r="J80" s="41">
        <v>6.6720999926107053E-3</v>
      </c>
      <c r="K80" s="41">
        <v>3.2183065911104442E-5</v>
      </c>
    </row>
    <row r="81" spans="2:11" ht="15" x14ac:dyDescent="0.25">
      <c r="B81" s="44" t="s">
        <v>673</v>
      </c>
      <c r="C81" s="3" t="s">
        <v>674</v>
      </c>
      <c r="D81" s="3" t="s">
        <v>670</v>
      </c>
      <c r="E81" s="3" t="s">
        <v>72</v>
      </c>
      <c r="F81" s="41">
        <v>0.06</v>
      </c>
      <c r="G81" s="3" t="s">
        <v>73</v>
      </c>
      <c r="H81" s="41">
        <v>0</v>
      </c>
      <c r="I81" s="10">
        <v>1.8745670000000002E-3</v>
      </c>
      <c r="J81" s="41">
        <v>3.3544058335812924E-6</v>
      </c>
      <c r="K81" s="41">
        <v>1.6180072863760928E-8</v>
      </c>
    </row>
    <row r="82" spans="2:11" ht="15" x14ac:dyDescent="0.25">
      <c r="B82" s="44" t="s">
        <v>1386</v>
      </c>
      <c r="C82" s="3" t="s">
        <v>1387</v>
      </c>
      <c r="D82" s="3" t="s">
        <v>687</v>
      </c>
      <c r="E82" s="3" t="s">
        <v>72</v>
      </c>
      <c r="F82" s="41">
        <v>1.3047E-2</v>
      </c>
      <c r="G82" s="3" t="s">
        <v>73</v>
      </c>
      <c r="H82" s="41">
        <v>0</v>
      </c>
      <c r="I82" s="10">
        <v>1.1630000000000001E-2</v>
      </c>
      <c r="J82" s="41">
        <v>2.0811067219550131E-5</v>
      </c>
      <c r="K82" s="41">
        <v>1.0038278034636245E-7</v>
      </c>
    </row>
    <row r="83" spans="2:11" ht="15" x14ac:dyDescent="0.25">
      <c r="B83" s="44" t="s">
        <v>2090</v>
      </c>
      <c r="C83" s="3" t="s">
        <v>2091</v>
      </c>
      <c r="D83" s="3" t="s">
        <v>84</v>
      </c>
      <c r="E83" s="3" t="s">
        <v>693</v>
      </c>
      <c r="F83" s="41">
        <v>0</v>
      </c>
      <c r="G83" s="3" t="s">
        <v>73</v>
      </c>
      <c r="H83" s="41">
        <v>0</v>
      </c>
      <c r="I83" s="10">
        <v>-3.3000000000000002E-2</v>
      </c>
      <c r="J83" s="41">
        <v>-5.9051179556763054E-5</v>
      </c>
      <c r="K83" s="41">
        <v>-2.8483506031212045E-7</v>
      </c>
    </row>
    <row r="84" spans="2:11" ht="15" x14ac:dyDescent="0.25">
      <c r="B84" s="44" t="s">
        <v>2092</v>
      </c>
      <c r="C84" s="3">
        <v>17900540</v>
      </c>
      <c r="D84" s="3" t="s">
        <v>84</v>
      </c>
      <c r="E84" s="3" t="s">
        <v>693</v>
      </c>
      <c r="F84" s="41">
        <v>5.7000000000000002E-2</v>
      </c>
      <c r="G84" s="3" t="s">
        <v>73</v>
      </c>
      <c r="H84" s="41">
        <v>0</v>
      </c>
      <c r="I84" s="10">
        <v>2.0329999999999997E-2</v>
      </c>
      <c r="J84" s="41">
        <v>3.6379105466333107E-5</v>
      </c>
      <c r="K84" s="41">
        <v>1.7547565988319417E-7</v>
      </c>
    </row>
    <row r="85" spans="2:11" ht="15" x14ac:dyDescent="0.25">
      <c r="B85" s="44" t="s">
        <v>2093</v>
      </c>
      <c r="C85" s="3">
        <v>17900620</v>
      </c>
      <c r="D85" s="3" t="s">
        <v>84</v>
      </c>
      <c r="E85" s="3" t="s">
        <v>693</v>
      </c>
      <c r="F85" s="41">
        <v>5.9000000000000004E-2</v>
      </c>
      <c r="G85" s="3" t="s">
        <v>73</v>
      </c>
      <c r="H85" s="41">
        <v>0</v>
      </c>
      <c r="I85" s="10">
        <v>8.2569999999999991E-2</v>
      </c>
      <c r="J85" s="41">
        <v>1.477532089697553E-4</v>
      </c>
      <c r="K85" s="41">
        <v>7.1269184636278118E-7</v>
      </c>
    </row>
    <row r="86" spans="2:11" ht="15" x14ac:dyDescent="0.25">
      <c r="B86" s="44" t="s">
        <v>697</v>
      </c>
      <c r="C86" s="3" t="s">
        <v>698</v>
      </c>
      <c r="D86" s="3" t="s">
        <v>84</v>
      </c>
      <c r="E86" s="3" t="s">
        <v>693</v>
      </c>
      <c r="F86" s="41">
        <v>0.06</v>
      </c>
      <c r="G86" s="3" t="s">
        <v>73</v>
      </c>
      <c r="H86" s="41">
        <v>0</v>
      </c>
      <c r="I86" s="10">
        <v>7.1091240000000005E-3</v>
      </c>
      <c r="J86" s="41">
        <v>1.2721277509554352E-5</v>
      </c>
      <c r="K86" s="41">
        <v>6.1361447372919486E-8</v>
      </c>
    </row>
    <row r="87" spans="2:11" ht="15" x14ac:dyDescent="0.25">
      <c r="B87" s="44" t="s">
        <v>2094</v>
      </c>
      <c r="C87" s="3">
        <v>11256240</v>
      </c>
      <c r="D87" s="3" t="s">
        <v>84</v>
      </c>
      <c r="E87" s="3" t="s">
        <v>693</v>
      </c>
      <c r="F87" s="41">
        <v>4.0270000000000002E-3</v>
      </c>
      <c r="G87" s="3" t="s">
        <v>73</v>
      </c>
      <c r="H87" s="41">
        <v>0</v>
      </c>
      <c r="I87" s="10">
        <v>0</v>
      </c>
      <c r="J87" s="41">
        <v>0</v>
      </c>
      <c r="K87" s="41">
        <v>0</v>
      </c>
    </row>
    <row r="88" spans="2:11" ht="15" x14ac:dyDescent="0.25">
      <c r="B88" s="44" t="s">
        <v>2095</v>
      </c>
      <c r="C88" s="3">
        <v>11311840</v>
      </c>
      <c r="D88" s="3" t="s">
        <v>84</v>
      </c>
      <c r="E88" s="3" t="s">
        <v>693</v>
      </c>
      <c r="F88" s="41">
        <v>8.1860000000000006E-3</v>
      </c>
      <c r="G88" s="3" t="s">
        <v>73</v>
      </c>
      <c r="H88" s="41">
        <v>0</v>
      </c>
      <c r="I88" s="10">
        <v>0</v>
      </c>
      <c r="J88" s="41">
        <v>0</v>
      </c>
      <c r="K88" s="41">
        <v>0</v>
      </c>
    </row>
    <row r="89" spans="2:11" ht="15" x14ac:dyDescent="0.25">
      <c r="B89" s="44" t="s">
        <v>2096</v>
      </c>
      <c r="C89" s="3">
        <v>11276790</v>
      </c>
      <c r="D89" s="3" t="s">
        <v>84</v>
      </c>
      <c r="E89" s="3" t="s">
        <v>693</v>
      </c>
      <c r="F89" s="41">
        <v>6.6000000000000003E-2</v>
      </c>
      <c r="G89" s="3" t="s">
        <v>73</v>
      </c>
      <c r="H89" s="41">
        <v>0</v>
      </c>
      <c r="I89" s="10">
        <v>0</v>
      </c>
      <c r="J89" s="41">
        <v>0</v>
      </c>
      <c r="K89" s="41">
        <v>0</v>
      </c>
    </row>
    <row r="90" spans="2:11" ht="15" x14ac:dyDescent="0.25">
      <c r="B90" s="44" t="s">
        <v>2097</v>
      </c>
      <c r="C90" s="3">
        <v>11008330</v>
      </c>
      <c r="D90" s="3" t="s">
        <v>84</v>
      </c>
      <c r="E90" s="3" t="s">
        <v>693</v>
      </c>
      <c r="F90" s="41">
        <v>0</v>
      </c>
      <c r="G90" s="3" t="s">
        <v>73</v>
      </c>
      <c r="H90" s="41">
        <v>0</v>
      </c>
      <c r="I90" s="10">
        <v>0</v>
      </c>
      <c r="J90" s="41">
        <v>0</v>
      </c>
      <c r="K90" s="41">
        <v>0</v>
      </c>
    </row>
    <row r="91" spans="2:11" ht="15" x14ac:dyDescent="0.25">
      <c r="B91" s="44" t="s">
        <v>2098</v>
      </c>
      <c r="C91" s="3">
        <v>11343940</v>
      </c>
      <c r="D91" s="3" t="s">
        <v>84</v>
      </c>
      <c r="E91" s="3" t="s">
        <v>693</v>
      </c>
      <c r="F91" s="41">
        <v>6.6000000000000003E-2</v>
      </c>
      <c r="G91" s="3" t="s">
        <v>73</v>
      </c>
      <c r="H91" s="41">
        <v>0</v>
      </c>
      <c r="I91" s="10">
        <v>0</v>
      </c>
      <c r="J91" s="41">
        <v>0</v>
      </c>
      <c r="K91" s="41">
        <v>0</v>
      </c>
    </row>
    <row r="92" spans="2:11" ht="15" x14ac:dyDescent="0.25">
      <c r="B92" s="44" t="s">
        <v>2099</v>
      </c>
      <c r="C92" s="3" t="s">
        <v>2100</v>
      </c>
      <c r="D92" s="3" t="s">
        <v>84</v>
      </c>
      <c r="E92" s="3" t="s">
        <v>693</v>
      </c>
      <c r="F92" s="41">
        <v>0</v>
      </c>
      <c r="G92" s="3" t="s">
        <v>48</v>
      </c>
      <c r="H92" s="41">
        <v>0</v>
      </c>
      <c r="I92" s="10">
        <v>1.307960177</v>
      </c>
      <c r="J92" s="41">
        <v>2.3405027656097752E-3</v>
      </c>
      <c r="K92" s="41">
        <v>1.12894823000499E-5</v>
      </c>
    </row>
    <row r="93" spans="2:11" ht="15" x14ac:dyDescent="0.25">
      <c r="B93" s="44" t="s">
        <v>2101</v>
      </c>
      <c r="C93" s="3">
        <v>108511710</v>
      </c>
      <c r="D93" s="3" t="s">
        <v>84</v>
      </c>
      <c r="E93" s="3" t="s">
        <v>693</v>
      </c>
      <c r="F93" s="41">
        <v>6.5000000000000002E-2</v>
      </c>
      <c r="G93" s="3" t="s">
        <v>73</v>
      </c>
      <c r="H93" s="41">
        <v>0</v>
      </c>
      <c r="I93" s="10">
        <v>0</v>
      </c>
      <c r="J93" s="41">
        <v>0</v>
      </c>
      <c r="K93" s="41">
        <v>0</v>
      </c>
    </row>
    <row r="94" spans="2:11" ht="15" x14ac:dyDescent="0.25">
      <c r="B94" s="44" t="s">
        <v>2102</v>
      </c>
      <c r="C94" s="3">
        <v>108781600</v>
      </c>
      <c r="D94" s="3" t="s">
        <v>84</v>
      </c>
      <c r="E94" s="3" t="s">
        <v>693</v>
      </c>
      <c r="F94" s="41">
        <v>0</v>
      </c>
      <c r="G94" s="3" t="s">
        <v>73</v>
      </c>
      <c r="H94" s="41">
        <v>0</v>
      </c>
      <c r="I94" s="10">
        <v>0</v>
      </c>
      <c r="J94" s="41">
        <v>0</v>
      </c>
      <c r="K94" s="41">
        <v>0</v>
      </c>
    </row>
    <row r="95" spans="2:11" ht="15" x14ac:dyDescent="0.25">
      <c r="B95" s="44" t="s">
        <v>2103</v>
      </c>
      <c r="C95" s="3">
        <v>37200340</v>
      </c>
      <c r="D95" s="3" t="s">
        <v>84</v>
      </c>
      <c r="E95" s="3" t="s">
        <v>693</v>
      </c>
      <c r="F95" s="41">
        <v>0.04</v>
      </c>
      <c r="G95" s="3" t="s">
        <v>73</v>
      </c>
      <c r="H95" s="41">
        <v>0</v>
      </c>
      <c r="I95" s="10">
        <v>2.2100000000000002E-3</v>
      </c>
      <c r="J95" s="41">
        <v>3.9546396006195867E-6</v>
      </c>
      <c r="K95" s="41">
        <v>1.9075317675448066E-8</v>
      </c>
    </row>
    <row r="96" spans="2:11" ht="15" x14ac:dyDescent="0.25">
      <c r="B96" s="44" t="s">
        <v>2104</v>
      </c>
      <c r="C96" s="3">
        <v>37200750</v>
      </c>
      <c r="D96" s="3" t="s">
        <v>84</v>
      </c>
      <c r="E96" s="3" t="s">
        <v>693</v>
      </c>
      <c r="F96" s="41">
        <v>4.9000000000000002E-2</v>
      </c>
      <c r="G96" s="3" t="s">
        <v>73</v>
      </c>
      <c r="H96" s="41">
        <v>0</v>
      </c>
      <c r="I96" s="10">
        <v>2.6099999999999999E-3</v>
      </c>
      <c r="J96" s="41">
        <v>4.6704114740348953E-6</v>
      </c>
      <c r="K96" s="41">
        <v>2.2527863861049524E-8</v>
      </c>
    </row>
    <row r="97" spans="2:11" ht="15" x14ac:dyDescent="0.25">
      <c r="B97" s="44" t="s">
        <v>2105</v>
      </c>
      <c r="C97" s="3">
        <v>37201170</v>
      </c>
      <c r="D97" s="3" t="s">
        <v>84</v>
      </c>
      <c r="E97" s="3" t="s">
        <v>693</v>
      </c>
      <c r="F97" s="41">
        <v>5.1500000000000004E-2</v>
      </c>
      <c r="G97" s="3" t="s">
        <v>73</v>
      </c>
      <c r="H97" s="41">
        <v>0</v>
      </c>
      <c r="I97" s="10">
        <v>6.0199999999999993E-3</v>
      </c>
      <c r="J97" s="41">
        <v>1.077236669490041E-5</v>
      </c>
      <c r="K97" s="41">
        <v>5.1960820093301963E-8</v>
      </c>
    </row>
    <row r="98" spans="2:11" ht="15" x14ac:dyDescent="0.25">
      <c r="B98" s="44" t="s">
        <v>2106</v>
      </c>
      <c r="C98" s="3" t="s">
        <v>2107</v>
      </c>
      <c r="D98" s="3" t="s">
        <v>84</v>
      </c>
      <c r="E98" s="3" t="s">
        <v>693</v>
      </c>
      <c r="F98" s="41">
        <v>0</v>
      </c>
      <c r="G98" s="3" t="s">
        <v>73</v>
      </c>
      <c r="H98" s="41">
        <v>0</v>
      </c>
      <c r="I98" s="10">
        <v>-6.7059640519999997</v>
      </c>
      <c r="J98" s="41">
        <v>-1.1999851131389402E-2</v>
      </c>
      <c r="K98" s="41">
        <v>-5.7881626521282767E-5</v>
      </c>
    </row>
    <row r="99" spans="2:11" ht="15" x14ac:dyDescent="0.25">
      <c r="B99" s="44" t="s">
        <v>2108</v>
      </c>
      <c r="C99" s="3">
        <v>41500900</v>
      </c>
      <c r="D99" s="3" t="s">
        <v>84</v>
      </c>
      <c r="E99" s="3" t="s">
        <v>693</v>
      </c>
      <c r="F99" s="41">
        <v>5.5E-2</v>
      </c>
      <c r="G99" s="3" t="s">
        <v>73</v>
      </c>
      <c r="H99" s="41">
        <v>0</v>
      </c>
      <c r="I99" s="10">
        <v>0</v>
      </c>
      <c r="J99" s="41">
        <v>0</v>
      </c>
      <c r="K99" s="41">
        <v>0</v>
      </c>
    </row>
    <row r="100" spans="2:11" ht="15" x14ac:dyDescent="0.25">
      <c r="B100" s="44" t="s">
        <v>2109</v>
      </c>
      <c r="C100" s="3" t="s">
        <v>2110</v>
      </c>
      <c r="D100" s="3" t="s">
        <v>84</v>
      </c>
      <c r="E100" s="3" t="s">
        <v>693</v>
      </c>
      <c r="F100" s="41">
        <v>0</v>
      </c>
      <c r="G100" s="3" t="s">
        <v>73</v>
      </c>
      <c r="H100" s="41">
        <v>0</v>
      </c>
      <c r="I100" s="10">
        <v>-0.71110324700000005</v>
      </c>
      <c r="J100" s="41">
        <v>-1.2724692582422492E-3</v>
      </c>
      <c r="K100" s="41">
        <v>-6.1377920074966572E-6</v>
      </c>
    </row>
    <row r="101" spans="2:11" ht="15" x14ac:dyDescent="0.25">
      <c r="B101" s="44" t="s">
        <v>2111</v>
      </c>
      <c r="C101" s="3" t="s">
        <v>2112</v>
      </c>
      <c r="D101" s="3" t="s">
        <v>84</v>
      </c>
      <c r="E101" s="3" t="s">
        <v>693</v>
      </c>
      <c r="F101" s="41">
        <v>0</v>
      </c>
      <c r="G101" s="3" t="s">
        <v>73</v>
      </c>
      <c r="H101" s="41">
        <v>0</v>
      </c>
      <c r="I101" s="10">
        <v>0.46754000000000001</v>
      </c>
      <c r="J101" s="41">
        <v>8.3662995424148474E-4</v>
      </c>
      <c r="K101" s="41">
        <v>4.0355086090402662E-6</v>
      </c>
    </row>
    <row r="102" spans="2:11" ht="15" x14ac:dyDescent="0.25">
      <c r="B102" s="44" t="s">
        <v>2113</v>
      </c>
      <c r="C102" s="3" t="s">
        <v>2114</v>
      </c>
      <c r="D102" s="3" t="s">
        <v>84</v>
      </c>
      <c r="E102" s="3" t="s">
        <v>693</v>
      </c>
      <c r="F102" s="41">
        <v>0</v>
      </c>
      <c r="G102" s="3" t="s">
        <v>73</v>
      </c>
      <c r="H102" s="41">
        <v>0</v>
      </c>
      <c r="I102" s="10">
        <v>0</v>
      </c>
      <c r="J102" s="41">
        <v>0</v>
      </c>
      <c r="K102" s="41">
        <v>0</v>
      </c>
    </row>
    <row r="103" spans="2:11" ht="15" x14ac:dyDescent="0.25">
      <c r="B103" s="44" t="s">
        <v>2115</v>
      </c>
      <c r="C103" s="3">
        <v>11135620</v>
      </c>
      <c r="D103" s="3" t="s">
        <v>84</v>
      </c>
      <c r="E103" s="3" t="s">
        <v>693</v>
      </c>
      <c r="F103" s="41">
        <v>0.06</v>
      </c>
      <c r="G103" s="3" t="s">
        <v>73</v>
      </c>
      <c r="H103" s="41">
        <v>0</v>
      </c>
      <c r="I103" s="10">
        <v>6.0060000000000002E-2</v>
      </c>
      <c r="J103" s="41">
        <v>1.0747314679330876E-4</v>
      </c>
      <c r="K103" s="41">
        <v>5.1839980976805912E-7</v>
      </c>
    </row>
    <row r="104" spans="2:11" ht="15" x14ac:dyDescent="0.25">
      <c r="B104" s="44" t="s">
        <v>2116</v>
      </c>
      <c r="C104" s="3">
        <v>10959420</v>
      </c>
      <c r="D104" s="3" t="s">
        <v>84</v>
      </c>
      <c r="E104" s="3" t="s">
        <v>693</v>
      </c>
      <c r="F104" s="41">
        <v>0.06</v>
      </c>
      <c r="G104" s="3" t="s">
        <v>73</v>
      </c>
      <c r="H104" s="41">
        <v>0</v>
      </c>
      <c r="I104" s="10">
        <v>0.36127999999999999</v>
      </c>
      <c r="J104" s="41">
        <v>6.4648515606870768E-4</v>
      </c>
      <c r="K104" s="41">
        <v>3.1183397148352382E-6</v>
      </c>
    </row>
    <row r="105" spans="2:11" ht="15" x14ac:dyDescent="0.25">
      <c r="B105" s="44" t="s">
        <v>1574</v>
      </c>
      <c r="C105" s="3" t="s">
        <v>2117</v>
      </c>
      <c r="D105" s="3" t="s">
        <v>84</v>
      </c>
      <c r="E105" s="3" t="s">
        <v>693</v>
      </c>
      <c r="F105" s="41">
        <v>0</v>
      </c>
      <c r="G105" s="3" t="s">
        <v>73</v>
      </c>
      <c r="H105" s="41">
        <v>0</v>
      </c>
      <c r="I105" s="10">
        <v>7.7673389999999998E-3</v>
      </c>
      <c r="J105" s="41">
        <v>1.3899106968704495E-5</v>
      </c>
      <c r="K105" s="41">
        <v>6.7042741591808633E-8</v>
      </c>
    </row>
    <row r="106" spans="2:11" ht="15" x14ac:dyDescent="0.25">
      <c r="B106" s="44" t="s">
        <v>1574</v>
      </c>
      <c r="C106" s="3" t="s">
        <v>2118</v>
      </c>
      <c r="D106" s="3" t="s">
        <v>84</v>
      </c>
      <c r="E106" s="3" t="s">
        <v>693</v>
      </c>
      <c r="F106" s="41">
        <v>0</v>
      </c>
      <c r="G106" s="3" t="s">
        <v>73</v>
      </c>
      <c r="H106" s="41">
        <v>0</v>
      </c>
      <c r="I106" s="10">
        <v>3.674325E-3</v>
      </c>
      <c r="J106" s="41">
        <v>6.5749462219667697E-6</v>
      </c>
      <c r="K106" s="41">
        <v>3.171444190852521E-8</v>
      </c>
    </row>
    <row r="107" spans="2:11" ht="15" x14ac:dyDescent="0.25">
      <c r="B107" s="44" t="s">
        <v>1574</v>
      </c>
      <c r="C107" s="3" t="s">
        <v>2119</v>
      </c>
      <c r="D107" s="3" t="s">
        <v>84</v>
      </c>
      <c r="E107" s="3" t="s">
        <v>693</v>
      </c>
      <c r="F107" s="41">
        <v>0</v>
      </c>
      <c r="G107" s="3" t="s">
        <v>73</v>
      </c>
      <c r="H107" s="41">
        <v>0</v>
      </c>
      <c r="I107" s="10">
        <v>3.2003529999999995E-2</v>
      </c>
      <c r="J107" s="41">
        <v>5.7268066560007656E-5</v>
      </c>
      <c r="K107" s="41">
        <v>2.7623416356820468E-7</v>
      </c>
    </row>
    <row r="108" spans="2:11" ht="15" x14ac:dyDescent="0.25">
      <c r="B108" s="44" t="s">
        <v>1574</v>
      </c>
      <c r="C108" s="3" t="s">
        <v>2120</v>
      </c>
      <c r="D108" s="3" t="s">
        <v>84</v>
      </c>
      <c r="E108" s="3" t="s">
        <v>693</v>
      </c>
      <c r="F108" s="41">
        <v>0</v>
      </c>
      <c r="G108" s="3" t="s">
        <v>73</v>
      </c>
      <c r="H108" s="41">
        <v>0</v>
      </c>
      <c r="I108" s="10">
        <v>8.2232730000000014E-3</v>
      </c>
      <c r="J108" s="41">
        <v>1.4714968802038838E-5</v>
      </c>
      <c r="K108" s="41">
        <v>7.0978074573273691E-8</v>
      </c>
    </row>
    <row r="109" spans="2:11" ht="15" x14ac:dyDescent="0.25">
      <c r="B109" s="44" t="s">
        <v>1574</v>
      </c>
      <c r="C109" s="3" t="s">
        <v>2121</v>
      </c>
      <c r="D109" s="3" t="s">
        <v>84</v>
      </c>
      <c r="E109" s="3" t="s">
        <v>693</v>
      </c>
      <c r="F109" s="41">
        <v>0</v>
      </c>
      <c r="G109" s="3" t="s">
        <v>73</v>
      </c>
      <c r="H109" s="41">
        <v>0</v>
      </c>
      <c r="I109" s="10">
        <v>2.2897530000000003E-3</v>
      </c>
      <c r="J109" s="41">
        <v>4.0973519861708144E-6</v>
      </c>
      <c r="K109" s="41">
        <v>1.976369496529875E-8</v>
      </c>
    </row>
    <row r="110" spans="2:11" ht="15" x14ac:dyDescent="0.25">
      <c r="B110" s="44" t="s">
        <v>1583</v>
      </c>
      <c r="C110" s="3" t="s">
        <v>2122</v>
      </c>
      <c r="D110" s="3" t="s">
        <v>84</v>
      </c>
      <c r="E110" s="3" t="s">
        <v>693</v>
      </c>
      <c r="F110" s="41">
        <v>0</v>
      </c>
      <c r="G110" s="3" t="s">
        <v>73</v>
      </c>
      <c r="H110" s="41">
        <v>0</v>
      </c>
      <c r="I110" s="10">
        <v>9.039376E-3</v>
      </c>
      <c r="J110" s="41">
        <v>1.617532773506347E-5</v>
      </c>
      <c r="K110" s="41">
        <v>7.8022157822543447E-8</v>
      </c>
    </row>
    <row r="111" spans="2:11" ht="15" x14ac:dyDescent="0.25">
      <c r="B111" s="44" t="s">
        <v>1583</v>
      </c>
      <c r="C111" s="3" t="s">
        <v>2123</v>
      </c>
      <c r="D111" s="3" t="s">
        <v>84</v>
      </c>
      <c r="E111" s="3" t="s">
        <v>693</v>
      </c>
      <c r="F111" s="41">
        <v>0</v>
      </c>
      <c r="G111" s="3" t="s">
        <v>73</v>
      </c>
      <c r="H111" s="41">
        <v>0</v>
      </c>
      <c r="I111" s="10">
        <v>6.5812049999999997E-3</v>
      </c>
      <c r="J111" s="41">
        <v>1.1776603580450508E-5</v>
      </c>
      <c r="K111" s="41">
        <v>5.6804785548528133E-8</v>
      </c>
    </row>
    <row r="112" spans="2:11" ht="15" x14ac:dyDescent="0.25">
      <c r="B112" s="44" t="s">
        <v>1583</v>
      </c>
      <c r="C112" s="3" t="s">
        <v>2124</v>
      </c>
      <c r="D112" s="3" t="s">
        <v>84</v>
      </c>
      <c r="E112" s="3" t="s">
        <v>693</v>
      </c>
      <c r="F112" s="41">
        <v>0</v>
      </c>
      <c r="G112" s="3" t="s">
        <v>73</v>
      </c>
      <c r="H112" s="41">
        <v>0</v>
      </c>
      <c r="I112" s="10">
        <v>5.1428799999999998E-3</v>
      </c>
      <c r="J112" s="41">
        <v>9.2028221308753194E-6</v>
      </c>
      <c r="K112" s="41">
        <v>4.4390076817515087E-8</v>
      </c>
    </row>
    <row r="113" spans="2:11" ht="15" x14ac:dyDescent="0.25">
      <c r="B113" s="44" t="s">
        <v>1583</v>
      </c>
      <c r="C113" s="3" t="s">
        <v>2125</v>
      </c>
      <c r="D113" s="3" t="s">
        <v>84</v>
      </c>
      <c r="E113" s="3" t="s">
        <v>693</v>
      </c>
      <c r="F113" s="41">
        <v>0</v>
      </c>
      <c r="G113" s="3" t="s">
        <v>73</v>
      </c>
      <c r="H113" s="41">
        <v>0</v>
      </c>
      <c r="I113" s="10">
        <v>4.5687449999999999E-3</v>
      </c>
      <c r="J113" s="41">
        <v>8.1754479195170717E-6</v>
      </c>
      <c r="K113" s="41">
        <v>3.9434507806839348E-8</v>
      </c>
    </row>
    <row r="114" spans="2:11" ht="15" x14ac:dyDescent="0.25">
      <c r="B114" s="44" t="s">
        <v>2126</v>
      </c>
      <c r="C114" s="3" t="s">
        <v>2127</v>
      </c>
      <c r="D114" s="3" t="s">
        <v>84</v>
      </c>
      <c r="E114" s="3" t="s">
        <v>693</v>
      </c>
      <c r="F114" s="41">
        <v>3.9E-2</v>
      </c>
      <c r="G114" s="3" t="s">
        <v>73</v>
      </c>
      <c r="H114" s="41">
        <v>0</v>
      </c>
      <c r="I114" s="10">
        <v>2.5819999999999999E-2</v>
      </c>
      <c r="J114" s="41">
        <v>4.6203074428958241E-5</v>
      </c>
      <c r="K114" s="41">
        <v>2.2286185628057422E-7</v>
      </c>
    </row>
    <row r="115" spans="2:11" ht="15" x14ac:dyDescent="0.25">
      <c r="B115" s="44" t="s">
        <v>2128</v>
      </c>
      <c r="C115" s="3" t="s">
        <v>2129</v>
      </c>
      <c r="D115" s="3" t="s">
        <v>84</v>
      </c>
      <c r="E115" s="3" t="s">
        <v>693</v>
      </c>
      <c r="F115" s="41">
        <v>4.0999999999999996</v>
      </c>
      <c r="G115" s="3" t="s">
        <v>73</v>
      </c>
      <c r="H115" s="41">
        <v>0</v>
      </c>
      <c r="I115" s="10">
        <v>4.4030196999999882E-2</v>
      </c>
      <c r="J115" s="41">
        <v>7.878894148383766E-5</v>
      </c>
      <c r="K115" s="41">
        <v>3.8004072175907607E-7</v>
      </c>
    </row>
    <row r="116" spans="2:11" ht="15" x14ac:dyDescent="0.25">
      <c r="B116" s="44" t="s">
        <v>2130</v>
      </c>
      <c r="C116" s="3" t="s">
        <v>2131</v>
      </c>
      <c r="D116" s="3" t="s">
        <v>84</v>
      </c>
      <c r="E116" s="3" t="s">
        <v>693</v>
      </c>
      <c r="F116" s="41">
        <v>0</v>
      </c>
      <c r="G116" s="3" t="s">
        <v>73</v>
      </c>
      <c r="H116" s="41">
        <v>0</v>
      </c>
      <c r="I116" s="10">
        <v>2.33067E-4</v>
      </c>
      <c r="J116" s="41">
        <v>4.1705700805321495E-7</v>
      </c>
      <c r="K116" s="41">
        <v>2.0116864545989383E-9</v>
      </c>
    </row>
    <row r="117" spans="2:11" ht="15" x14ac:dyDescent="0.25">
      <c r="B117" s="44" t="s">
        <v>2155</v>
      </c>
      <c r="C117" s="3">
        <v>10000000</v>
      </c>
      <c r="D117" s="3">
        <v>0</v>
      </c>
      <c r="E117" s="3" t="s">
        <v>693</v>
      </c>
      <c r="F117" s="41">
        <v>0</v>
      </c>
      <c r="G117" s="3" t="s">
        <v>73</v>
      </c>
      <c r="H117" s="41">
        <v>0</v>
      </c>
      <c r="I117" s="10">
        <v>-5</v>
      </c>
      <c r="J117" s="41">
        <v>4.1705700805321495E-7</v>
      </c>
      <c r="K117" s="41">
        <v>-4.3156827320018243E-5</v>
      </c>
    </row>
    <row r="118" spans="2:11" ht="15" x14ac:dyDescent="0.25">
      <c r="B118" s="44" t="s">
        <v>2156</v>
      </c>
      <c r="C118" s="3">
        <v>20000000</v>
      </c>
      <c r="D118" s="3">
        <v>0</v>
      </c>
      <c r="E118" s="3" t="s">
        <v>693</v>
      </c>
      <c r="F118" s="41">
        <v>0</v>
      </c>
      <c r="G118" s="3" t="s">
        <v>73</v>
      </c>
      <c r="H118" s="41">
        <v>0</v>
      </c>
      <c r="I118" s="10">
        <v>-27</v>
      </c>
      <c r="J118" s="41">
        <v>4.1705700805321495E-7</v>
      </c>
      <c r="K118" s="41">
        <v>-2.3304686752809853E-4</v>
      </c>
    </row>
    <row r="119" spans="2:11" ht="15" x14ac:dyDescent="0.25">
      <c r="B119" s="44"/>
      <c r="C119" s="3"/>
      <c r="D119" s="3"/>
      <c r="E119" s="3"/>
      <c r="F119" s="41"/>
      <c r="G119" s="3"/>
      <c r="H119" s="41"/>
      <c r="I119" s="10"/>
      <c r="J119" s="41"/>
      <c r="K119" s="41"/>
    </row>
    <row r="120" spans="2:11" ht="15" x14ac:dyDescent="0.25">
      <c r="B120" s="54"/>
      <c r="C120" s="45"/>
      <c r="D120" s="45"/>
      <c r="E120" s="45"/>
      <c r="F120" s="14"/>
      <c r="G120" s="45"/>
      <c r="H120" s="14"/>
      <c r="I120" s="12"/>
      <c r="J120" s="14"/>
      <c r="K120" s="41"/>
    </row>
    <row r="121" spans="2:11" ht="15" x14ac:dyDescent="0.25">
      <c r="B121" s="15" t="s">
        <v>100</v>
      </c>
      <c r="C121" s="37"/>
      <c r="D121" s="37"/>
      <c r="E121" s="37"/>
      <c r="F121" s="41"/>
      <c r="G121" s="37"/>
      <c r="H121" s="41">
        <v>0</v>
      </c>
      <c r="I121" s="10">
        <v>0</v>
      </c>
      <c r="J121" s="41">
        <v>0</v>
      </c>
      <c r="K121" s="41">
        <v>0</v>
      </c>
    </row>
    <row r="122" spans="2:11" ht="15" x14ac:dyDescent="0.25">
      <c r="B122" s="44"/>
      <c r="C122" s="3"/>
      <c r="D122" s="3"/>
      <c r="E122" s="3"/>
      <c r="F122" s="41">
        <v>0</v>
      </c>
      <c r="G122" s="3" t="s">
        <v>83</v>
      </c>
      <c r="H122" s="41">
        <v>0</v>
      </c>
      <c r="I122" s="10">
        <v>0</v>
      </c>
      <c r="J122" s="41">
        <v>0</v>
      </c>
      <c r="K122" s="41">
        <v>0</v>
      </c>
    </row>
    <row r="123" spans="2:11" x14ac:dyDescent="0.2">
      <c r="B123" s="54"/>
      <c r="C123" s="45"/>
      <c r="D123" s="45"/>
      <c r="E123" s="45"/>
      <c r="F123" s="14"/>
      <c r="G123" s="45"/>
      <c r="H123" s="14"/>
      <c r="I123" s="12"/>
      <c r="J123" s="14"/>
      <c r="K123" s="14"/>
    </row>
    <row r="124" spans="2:11" x14ac:dyDescent="0.2">
      <c r="B124" s="33"/>
      <c r="C124" s="48"/>
      <c r="D124" s="48"/>
      <c r="E124" s="48"/>
      <c r="F124" s="49"/>
      <c r="G124" s="48"/>
      <c r="H124" s="49"/>
      <c r="I124" s="34"/>
      <c r="J124" s="49"/>
      <c r="K124" s="49"/>
    </row>
    <row r="126" spans="2:11" x14ac:dyDescent="0.2">
      <c r="B126" s="35" t="s">
        <v>58</v>
      </c>
    </row>
    <row r="128" spans="2:11" x14ac:dyDescent="0.2">
      <c r="B128" s="36" t="s">
        <v>59</v>
      </c>
    </row>
  </sheetData>
  <hyperlinks>
    <hyperlink ref="B128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1410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2142</v>
      </c>
      <c r="C6" s="25"/>
      <c r="D6" s="25"/>
    </row>
    <row r="7" spans="2:4" ht="30" x14ac:dyDescent="0.2">
      <c r="B7" s="50" t="s">
        <v>1204</v>
      </c>
      <c r="C7" s="27" t="s">
        <v>2134</v>
      </c>
      <c r="D7" s="27" t="s">
        <v>2143</v>
      </c>
    </row>
    <row r="8" spans="2:4" ht="15" x14ac:dyDescent="0.2">
      <c r="B8" s="50"/>
      <c r="C8" s="52" t="s">
        <v>40</v>
      </c>
      <c r="D8" s="52" t="s">
        <v>222</v>
      </c>
    </row>
    <row r="9" spans="2:4" x14ac:dyDescent="0.2">
      <c r="B9" s="51"/>
      <c r="C9" s="52" t="s">
        <v>42</v>
      </c>
      <c r="D9" s="52" t="s">
        <v>43</v>
      </c>
    </row>
    <row r="10" spans="2:4" ht="15" x14ac:dyDescent="0.25">
      <c r="B10" s="16" t="s">
        <v>2141</v>
      </c>
      <c r="C10" s="17">
        <v>1079.9970000000001</v>
      </c>
      <c r="D10" s="46"/>
    </row>
    <row r="11" spans="2:4" ht="15" x14ac:dyDescent="0.25">
      <c r="B11" s="6" t="s">
        <v>65</v>
      </c>
      <c r="C11" s="40">
        <v>0</v>
      </c>
      <c r="D11" s="38"/>
    </row>
    <row r="12" spans="2:4" x14ac:dyDescent="0.2">
      <c r="B12" s="44"/>
      <c r="C12" s="12">
        <v>0</v>
      </c>
      <c r="D12" s="32" t="s">
        <v>83</v>
      </c>
    </row>
    <row r="13" spans="2:4" ht="15" x14ac:dyDescent="0.25">
      <c r="B13" s="15" t="s">
        <v>100</v>
      </c>
      <c r="C13" s="10">
        <v>1079.9970000000001</v>
      </c>
      <c r="D13" s="37"/>
    </row>
    <row r="14" spans="2:4" x14ac:dyDescent="0.2">
      <c r="B14" s="44" t="s">
        <v>2135</v>
      </c>
      <c r="C14" s="12">
        <v>315.012</v>
      </c>
      <c r="D14" s="32"/>
    </row>
    <row r="15" spans="2:4" x14ac:dyDescent="0.2">
      <c r="B15" s="44" t="s">
        <v>1460</v>
      </c>
      <c r="C15" s="12">
        <v>4.4610000000000003</v>
      </c>
      <c r="D15" s="32"/>
    </row>
    <row r="16" spans="2:4" x14ac:dyDescent="0.2">
      <c r="B16" s="44" t="s">
        <v>1472</v>
      </c>
      <c r="C16" s="12">
        <v>505.93</v>
      </c>
      <c r="D16" s="32" t="s">
        <v>2136</v>
      </c>
    </row>
    <row r="17" spans="2:4" x14ac:dyDescent="0.2">
      <c r="B17" s="44" t="s">
        <v>1462</v>
      </c>
      <c r="C17" s="12">
        <v>25.73</v>
      </c>
      <c r="D17" s="32" t="s">
        <v>2137</v>
      </c>
    </row>
    <row r="18" spans="2:4" x14ac:dyDescent="0.2">
      <c r="B18" s="44" t="s">
        <v>1474</v>
      </c>
      <c r="C18" s="12">
        <v>82.206000000000003</v>
      </c>
      <c r="D18" s="32" t="s">
        <v>2138</v>
      </c>
    </row>
    <row r="19" spans="2:4" x14ac:dyDescent="0.2">
      <c r="B19" s="44" t="s">
        <v>1466</v>
      </c>
      <c r="C19" s="12">
        <v>10.865</v>
      </c>
      <c r="D19" s="32" t="s">
        <v>2139</v>
      </c>
    </row>
    <row r="20" spans="2:4" x14ac:dyDescent="0.2">
      <c r="B20" s="44" t="s">
        <v>1470</v>
      </c>
      <c r="C20" s="12">
        <v>135.79300000000001</v>
      </c>
      <c r="D20" s="32" t="s">
        <v>2140</v>
      </c>
    </row>
    <row r="21" spans="2:4" x14ac:dyDescent="0.2">
      <c r="B21" s="44"/>
      <c r="C21" s="12">
        <v>0</v>
      </c>
      <c r="D21" s="32" t="s">
        <v>83</v>
      </c>
    </row>
    <row r="22" spans="2:4" x14ac:dyDescent="0.2">
      <c r="B22" s="33"/>
      <c r="C22" s="49"/>
      <c r="D22" s="48"/>
    </row>
    <row r="24" spans="2:4" x14ac:dyDescent="0.2">
      <c r="B24" s="35" t="s">
        <v>58</v>
      </c>
    </row>
    <row r="26" spans="2:4" x14ac:dyDescent="0.2">
      <c r="B26" s="36" t="s">
        <v>59</v>
      </c>
    </row>
  </sheetData>
  <hyperlinks>
    <hyperlink ref="B26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B1" zoomScale="80" zoomScaleNormal="80" workbookViewId="0">
      <pane ySplit="9" topLeftCell="A10" activePane="bottomLeft" state="frozen"/>
      <selection pane="bottomLeft" activeCell="Q14" sqref="Q14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2145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1204</v>
      </c>
      <c r="C7" s="27" t="s">
        <v>60</v>
      </c>
      <c r="D7" s="27" t="s">
        <v>232</v>
      </c>
      <c r="E7" s="27" t="s">
        <v>104</v>
      </c>
      <c r="F7" s="27" t="s">
        <v>62</v>
      </c>
      <c r="G7" s="27" t="s">
        <v>118</v>
      </c>
      <c r="H7" s="27" t="s">
        <v>221</v>
      </c>
      <c r="I7" s="27" t="s">
        <v>63</v>
      </c>
      <c r="J7" s="27" t="s">
        <v>105</v>
      </c>
      <c r="K7" s="27" t="s">
        <v>2146</v>
      </c>
      <c r="L7" s="27" t="s">
        <v>119</v>
      </c>
      <c r="M7" s="27" t="s">
        <v>2147</v>
      </c>
      <c r="N7" s="27" t="s">
        <v>121</v>
      </c>
      <c r="O7" s="27" t="s">
        <v>107</v>
      </c>
      <c r="P7" s="27" t="s">
        <v>108</v>
      </c>
    </row>
    <row r="8" spans="2:16" ht="15" x14ac:dyDescent="0.2">
      <c r="B8" s="50"/>
      <c r="C8" s="52"/>
      <c r="D8" s="52"/>
      <c r="E8" s="52"/>
      <c r="F8" s="52"/>
      <c r="G8" s="52" t="s">
        <v>222</v>
      </c>
      <c r="H8" s="52" t="s">
        <v>223</v>
      </c>
      <c r="I8" s="52"/>
      <c r="J8" s="52" t="s">
        <v>41</v>
      </c>
      <c r="K8" s="52" t="s">
        <v>41</v>
      </c>
      <c r="L8" s="52" t="s">
        <v>224</v>
      </c>
      <c r="M8" s="52" t="s">
        <v>40</v>
      </c>
      <c r="N8" s="52" t="s">
        <v>41</v>
      </c>
      <c r="O8" s="52" t="s">
        <v>41</v>
      </c>
      <c r="P8" s="52" t="s">
        <v>41</v>
      </c>
    </row>
    <row r="9" spans="2:16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  <c r="L9" s="52" t="s">
        <v>116</v>
      </c>
      <c r="M9" s="52" t="s">
        <v>226</v>
      </c>
      <c r="N9" s="52" t="s">
        <v>227</v>
      </c>
      <c r="O9" s="52" t="s">
        <v>228</v>
      </c>
      <c r="P9" s="52" t="s">
        <v>229</v>
      </c>
    </row>
    <row r="10" spans="2:16" ht="15" x14ac:dyDescent="0.25">
      <c r="B10" s="16" t="s">
        <v>2144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65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233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83</v>
      </c>
      <c r="E13" s="3"/>
      <c r="F13" s="3"/>
      <c r="G13" s="3" t="s">
        <v>83</v>
      </c>
      <c r="H13" s="10">
        <v>0</v>
      </c>
      <c r="I13" s="3" t="s">
        <v>83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1240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83</v>
      </c>
      <c r="E16" s="3"/>
      <c r="F16" s="3"/>
      <c r="G16" s="3" t="s">
        <v>83</v>
      </c>
      <c r="H16" s="10">
        <v>0</v>
      </c>
      <c r="I16" s="3" t="s">
        <v>83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234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83</v>
      </c>
      <c r="E19" s="3"/>
      <c r="F19" s="3"/>
      <c r="G19" s="3" t="s">
        <v>83</v>
      </c>
      <c r="H19" s="10">
        <v>0</v>
      </c>
      <c r="I19" s="3" t="s">
        <v>83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1156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83</v>
      </c>
      <c r="E22" s="3"/>
      <c r="F22" s="3"/>
      <c r="G22" s="3" t="s">
        <v>83</v>
      </c>
      <c r="H22" s="10">
        <v>0</v>
      </c>
      <c r="I22" s="3" t="s">
        <v>83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100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235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83</v>
      </c>
      <c r="E26" s="3"/>
      <c r="F26" s="3"/>
      <c r="G26" s="3" t="s">
        <v>83</v>
      </c>
      <c r="H26" s="10">
        <v>0</v>
      </c>
      <c r="I26" s="3" t="s">
        <v>83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236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83</v>
      </c>
      <c r="E29" s="3"/>
      <c r="F29" s="3"/>
      <c r="G29" s="3" t="s">
        <v>83</v>
      </c>
      <c r="H29" s="10">
        <v>0</v>
      </c>
      <c r="I29" s="3" t="s">
        <v>83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C1" zoomScale="80" zoomScaleNormal="80" workbookViewId="0">
      <pane ySplit="9" topLeftCell="A10" activePane="bottomLeft" state="frozen"/>
      <selection pane="bottomLeft" activeCell="Q19" sqref="Q19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2151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1204</v>
      </c>
      <c r="C7" s="27" t="s">
        <v>60</v>
      </c>
      <c r="D7" s="27" t="s">
        <v>232</v>
      </c>
      <c r="E7" s="27" t="s">
        <v>104</v>
      </c>
      <c r="F7" s="27" t="s">
        <v>62</v>
      </c>
      <c r="G7" s="27" t="s">
        <v>118</v>
      </c>
      <c r="H7" s="27" t="s">
        <v>221</v>
      </c>
      <c r="I7" s="27" t="s">
        <v>63</v>
      </c>
      <c r="J7" s="27" t="s">
        <v>105</v>
      </c>
      <c r="K7" s="27" t="s">
        <v>2146</v>
      </c>
      <c r="L7" s="27" t="s">
        <v>119</v>
      </c>
      <c r="M7" s="27" t="s">
        <v>2147</v>
      </c>
      <c r="N7" s="27" t="s">
        <v>121</v>
      </c>
      <c r="O7" s="27" t="s">
        <v>107</v>
      </c>
      <c r="P7" s="27" t="s">
        <v>108</v>
      </c>
    </row>
    <row r="8" spans="2:16" ht="15" x14ac:dyDescent="0.2">
      <c r="B8" s="50"/>
      <c r="C8" s="52"/>
      <c r="D8" s="52"/>
      <c r="E8" s="52"/>
      <c r="F8" s="52"/>
      <c r="G8" s="52" t="s">
        <v>222</v>
      </c>
      <c r="H8" s="52" t="s">
        <v>223</v>
      </c>
      <c r="I8" s="52"/>
      <c r="J8" s="52" t="s">
        <v>41</v>
      </c>
      <c r="K8" s="52" t="s">
        <v>41</v>
      </c>
      <c r="L8" s="52" t="s">
        <v>224</v>
      </c>
      <c r="M8" s="52" t="s">
        <v>40</v>
      </c>
      <c r="N8" s="52" t="s">
        <v>41</v>
      </c>
      <c r="O8" s="52" t="s">
        <v>41</v>
      </c>
      <c r="P8" s="52" t="s">
        <v>41</v>
      </c>
    </row>
    <row r="9" spans="2:16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  <c r="L9" s="52" t="s">
        <v>116</v>
      </c>
      <c r="M9" s="52" t="s">
        <v>226</v>
      </c>
      <c r="N9" s="52" t="s">
        <v>227</v>
      </c>
      <c r="O9" s="52" t="s">
        <v>228</v>
      </c>
      <c r="P9" s="52" t="s">
        <v>229</v>
      </c>
    </row>
    <row r="10" spans="2:16" ht="15" x14ac:dyDescent="0.25">
      <c r="B10" s="16" t="s">
        <v>2150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2148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122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83</v>
      </c>
      <c r="E13" s="3"/>
      <c r="F13" s="3"/>
      <c r="G13" s="3" t="s">
        <v>83</v>
      </c>
      <c r="H13" s="10">
        <v>0</v>
      </c>
      <c r="I13" s="3" t="s">
        <v>83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1240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83</v>
      </c>
      <c r="E16" s="3"/>
      <c r="F16" s="3"/>
      <c r="G16" s="3" t="s">
        <v>83</v>
      </c>
      <c r="H16" s="10">
        <v>0</v>
      </c>
      <c r="I16" s="3" t="s">
        <v>83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234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83</v>
      </c>
      <c r="E19" s="3"/>
      <c r="F19" s="3"/>
      <c r="G19" s="3" t="s">
        <v>83</v>
      </c>
      <c r="H19" s="10">
        <v>0</v>
      </c>
      <c r="I19" s="3" t="s">
        <v>83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1156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83</v>
      </c>
      <c r="E22" s="3"/>
      <c r="F22" s="3"/>
      <c r="G22" s="3" t="s">
        <v>83</v>
      </c>
      <c r="H22" s="10">
        <v>0</v>
      </c>
      <c r="I22" s="3" t="s">
        <v>83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2149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235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83</v>
      </c>
      <c r="E26" s="3"/>
      <c r="F26" s="3"/>
      <c r="G26" s="3" t="s">
        <v>83</v>
      </c>
      <c r="H26" s="10">
        <v>0</v>
      </c>
      <c r="I26" s="3" t="s">
        <v>83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236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83</v>
      </c>
      <c r="E29" s="3"/>
      <c r="F29" s="3"/>
      <c r="G29" s="3" t="s">
        <v>83</v>
      </c>
      <c r="H29" s="10">
        <v>0</v>
      </c>
      <c r="I29" s="3" t="s">
        <v>83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4"/>
  <sheetViews>
    <sheetView showGridLines="0" rightToLeft="1" topLeftCell="C1" zoomScale="80" zoomScaleNormal="80" workbookViewId="0">
      <pane ySplit="10" topLeftCell="A11" activePane="bottomLeft" state="frozen"/>
      <selection pane="bottomLeft" activeCell="Q11" sqref="Q11:Q68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103</v>
      </c>
      <c r="C8" s="27" t="s">
        <v>60</v>
      </c>
      <c r="D8" s="27" t="s">
        <v>117</v>
      </c>
      <c r="E8" s="27" t="s">
        <v>104</v>
      </c>
      <c r="F8" s="27" t="s">
        <v>62</v>
      </c>
      <c r="G8" s="27" t="s">
        <v>118</v>
      </c>
      <c r="H8" s="27" t="s">
        <v>221</v>
      </c>
      <c r="I8" s="27" t="s">
        <v>63</v>
      </c>
      <c r="J8" s="27" t="s">
        <v>105</v>
      </c>
      <c r="K8" s="27" t="s">
        <v>106</v>
      </c>
      <c r="L8" s="27" t="s">
        <v>119</v>
      </c>
      <c r="M8" s="27" t="s">
        <v>120</v>
      </c>
      <c r="N8" s="27" t="s">
        <v>64</v>
      </c>
      <c r="O8" s="27" t="s">
        <v>121</v>
      </c>
      <c r="P8" s="27" t="s">
        <v>107</v>
      </c>
      <c r="Q8" s="27" t="s">
        <v>108</v>
      </c>
    </row>
    <row r="9" spans="2:17" ht="15" x14ac:dyDescent="0.2">
      <c r="B9" s="50"/>
      <c r="C9" s="52"/>
      <c r="D9" s="52"/>
      <c r="E9" s="52"/>
      <c r="F9" s="52"/>
      <c r="G9" s="52" t="s">
        <v>222</v>
      </c>
      <c r="H9" s="52" t="s">
        <v>223</v>
      </c>
      <c r="I9" s="52"/>
      <c r="J9" s="52" t="s">
        <v>41</v>
      </c>
      <c r="K9" s="52" t="s">
        <v>41</v>
      </c>
      <c r="L9" s="52" t="s">
        <v>224</v>
      </c>
      <c r="M9" s="52" t="s">
        <v>225</v>
      </c>
      <c r="N9" s="52" t="s">
        <v>40</v>
      </c>
      <c r="O9" s="29" t="s">
        <v>41</v>
      </c>
      <c r="P9" s="52" t="s">
        <v>41</v>
      </c>
      <c r="Q9" s="52" t="s">
        <v>41</v>
      </c>
    </row>
    <row r="10" spans="2:17" x14ac:dyDescent="0.2">
      <c r="B10" s="51"/>
      <c r="C10" s="52" t="s">
        <v>42</v>
      </c>
      <c r="D10" s="29" t="s">
        <v>43</v>
      </c>
      <c r="E10" s="29" t="s">
        <v>109</v>
      </c>
      <c r="F10" s="29" t="s">
        <v>110</v>
      </c>
      <c r="G10" s="29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  <c r="P10" s="52" t="s">
        <v>229</v>
      </c>
      <c r="Q10" s="52" t="s">
        <v>230</v>
      </c>
    </row>
    <row r="11" spans="2:17" ht="15" x14ac:dyDescent="0.25">
      <c r="B11" s="16" t="s">
        <v>218</v>
      </c>
      <c r="C11" s="46"/>
      <c r="D11" s="46"/>
      <c r="E11" s="46"/>
      <c r="F11" s="46"/>
      <c r="G11" s="46"/>
      <c r="H11" s="17">
        <v>4.5274089129924739</v>
      </c>
      <c r="I11" s="46"/>
      <c r="J11" s="47"/>
      <c r="K11" s="47">
        <v>4.4007123923107266E-3</v>
      </c>
      <c r="L11" s="17"/>
      <c r="M11" s="17"/>
      <c r="N11" s="17">
        <v>48498.261207149008</v>
      </c>
      <c r="O11" s="47"/>
      <c r="P11" s="47">
        <v>1</v>
      </c>
      <c r="Q11" s="47">
        <v>0.41860621684761384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4.5260972084808762</v>
      </c>
      <c r="I12" s="38"/>
      <c r="J12" s="39"/>
      <c r="K12" s="39">
        <v>4.1805226274115644E-3</v>
      </c>
      <c r="L12" s="40"/>
      <c r="M12" s="40"/>
      <c r="N12" s="40">
        <v>48309.563298148008</v>
      </c>
      <c r="O12" s="39"/>
      <c r="P12" s="39">
        <v>0.99610918197262743</v>
      </c>
      <c r="Q12" s="39">
        <v>0.41697749623273295</v>
      </c>
    </row>
    <row r="13" spans="2:17" ht="15" x14ac:dyDescent="0.25">
      <c r="B13" s="9" t="s">
        <v>122</v>
      </c>
      <c r="C13" s="37"/>
      <c r="D13" s="37"/>
      <c r="E13" s="37"/>
      <c r="F13" s="37"/>
      <c r="G13" s="37"/>
      <c r="H13" s="10">
        <v>4.4078552779553037</v>
      </c>
      <c r="I13" s="37"/>
      <c r="J13" s="41"/>
      <c r="K13" s="41">
        <v>2.096347585908734E-3</v>
      </c>
      <c r="L13" s="10"/>
      <c r="M13" s="10"/>
      <c r="N13" s="10">
        <v>36813.783041945004</v>
      </c>
      <c r="O13" s="41"/>
      <c r="P13" s="41">
        <v>0.75907428690491641</v>
      </c>
      <c r="Q13" s="41">
        <v>0.3177532155475673</v>
      </c>
    </row>
    <row r="14" spans="2:17" ht="15" x14ac:dyDescent="0.25">
      <c r="B14" s="42" t="s">
        <v>123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124</v>
      </c>
      <c r="C15" s="3" t="s">
        <v>125</v>
      </c>
      <c r="D15" s="3" t="s">
        <v>126</v>
      </c>
      <c r="E15" s="3" t="s">
        <v>127</v>
      </c>
      <c r="F15" s="3" t="s">
        <v>128</v>
      </c>
      <c r="G15" s="3"/>
      <c r="H15" s="10">
        <v>4.2500000000000249</v>
      </c>
      <c r="I15" s="3" t="s">
        <v>73</v>
      </c>
      <c r="J15" s="41">
        <v>0.04</v>
      </c>
      <c r="K15" s="41">
        <v>7.0000000000050632E-4</v>
      </c>
      <c r="L15" s="10">
        <v>3705200.4038400003</v>
      </c>
      <c r="M15" s="10">
        <v>154.33000000000001</v>
      </c>
      <c r="N15" s="10">
        <v>5718.235783225</v>
      </c>
      <c r="O15" s="41">
        <v>2.3831016193087557E-4</v>
      </c>
      <c r="P15" s="41">
        <v>0.1179059958211881</v>
      </c>
      <c r="Q15" s="41">
        <v>4.9356182854358117E-2</v>
      </c>
    </row>
    <row r="16" spans="2:17" ht="15" x14ac:dyDescent="0.25">
      <c r="B16" s="43" t="s">
        <v>129</v>
      </c>
      <c r="C16" s="3" t="s">
        <v>130</v>
      </c>
      <c r="D16" s="3" t="s">
        <v>126</v>
      </c>
      <c r="E16" s="3" t="s">
        <v>127</v>
      </c>
      <c r="F16" s="3" t="s">
        <v>128</v>
      </c>
      <c r="G16" s="3"/>
      <c r="H16" s="10">
        <v>6.7200000000003692</v>
      </c>
      <c r="I16" s="3" t="s">
        <v>73</v>
      </c>
      <c r="J16" s="41">
        <v>0.04</v>
      </c>
      <c r="K16" s="41">
        <v>4.8999999999889019E-3</v>
      </c>
      <c r="L16" s="10">
        <v>376027.83858700003</v>
      </c>
      <c r="M16" s="10">
        <v>155.97999999999999</v>
      </c>
      <c r="N16" s="10">
        <v>586.52822262400002</v>
      </c>
      <c r="O16" s="41">
        <v>3.5567289236092E-5</v>
      </c>
      <c r="P16" s="41">
        <v>1.2093798994540888E-2</v>
      </c>
      <c r="Q16" s="41">
        <v>5.0625394444202372E-3</v>
      </c>
    </row>
    <row r="17" spans="2:17" ht="15" x14ac:dyDescent="0.25">
      <c r="B17" s="43" t="s">
        <v>131</v>
      </c>
      <c r="C17" s="3" t="s">
        <v>132</v>
      </c>
      <c r="D17" s="3" t="s">
        <v>126</v>
      </c>
      <c r="E17" s="3" t="s">
        <v>127</v>
      </c>
      <c r="F17" s="3" t="s">
        <v>128</v>
      </c>
      <c r="G17" s="3"/>
      <c r="H17" s="10">
        <v>0.41000000000056064</v>
      </c>
      <c r="I17" s="3" t="s">
        <v>73</v>
      </c>
      <c r="J17" s="41">
        <v>0.01</v>
      </c>
      <c r="K17" s="41">
        <v>7.800000000005451E-3</v>
      </c>
      <c r="L17" s="10">
        <v>2731302.1018729997</v>
      </c>
      <c r="M17" s="10">
        <v>102.73</v>
      </c>
      <c r="N17" s="10">
        <v>2805.86664926</v>
      </c>
      <c r="O17" s="41">
        <v>2.0656347583566172E-4</v>
      </c>
      <c r="P17" s="41">
        <v>5.785499478580057E-2</v>
      </c>
      <c r="Q17" s="41">
        <v>2.4218460493022405E-2</v>
      </c>
    </row>
    <row r="18" spans="2:17" ht="15" x14ac:dyDescent="0.25">
      <c r="B18" s="43" t="s">
        <v>133</v>
      </c>
      <c r="C18" s="3" t="s">
        <v>134</v>
      </c>
      <c r="D18" s="3" t="s">
        <v>126</v>
      </c>
      <c r="E18" s="3" t="s">
        <v>127</v>
      </c>
      <c r="F18" s="3" t="s">
        <v>128</v>
      </c>
      <c r="G18" s="3"/>
      <c r="H18" s="10">
        <v>24.48999999999771</v>
      </c>
      <c r="I18" s="3" t="s">
        <v>73</v>
      </c>
      <c r="J18" s="41">
        <v>0.01</v>
      </c>
      <c r="K18" s="41">
        <v>1.4399999999988202E-2</v>
      </c>
      <c r="L18" s="10">
        <v>143728.898484</v>
      </c>
      <c r="M18" s="10">
        <v>89.98</v>
      </c>
      <c r="N18" s="10">
        <v>129.32726287</v>
      </c>
      <c r="O18" s="41">
        <v>2.3185012182830864E-5</v>
      </c>
      <c r="P18" s="41">
        <v>2.6666371051450436E-3</v>
      </c>
      <c r="Q18" s="41">
        <v>1.1162708702902393E-3</v>
      </c>
    </row>
    <row r="19" spans="2:17" ht="15" x14ac:dyDescent="0.25">
      <c r="B19" s="43" t="s">
        <v>135</v>
      </c>
      <c r="C19" s="3" t="s">
        <v>136</v>
      </c>
      <c r="D19" s="3" t="s">
        <v>126</v>
      </c>
      <c r="E19" s="3" t="s">
        <v>127</v>
      </c>
      <c r="F19" s="3" t="s">
        <v>128</v>
      </c>
      <c r="G19" s="3"/>
      <c r="H19" s="10">
        <v>6.420000000000341</v>
      </c>
      <c r="I19" s="3" t="s">
        <v>73</v>
      </c>
      <c r="J19" s="41">
        <v>1.7500000000000002E-2</v>
      </c>
      <c r="K19" s="41">
        <v>4.0000000000000461E-3</v>
      </c>
      <c r="L19" s="10">
        <v>2215645.4548439998</v>
      </c>
      <c r="M19" s="10">
        <v>110.03</v>
      </c>
      <c r="N19" s="10">
        <v>2437.874693967</v>
      </c>
      <c r="O19" s="41">
        <v>1.5982346310084049E-4</v>
      </c>
      <c r="P19" s="41">
        <v>5.0267259759152749E-2</v>
      </c>
      <c r="Q19" s="41">
        <v>2.1042187439075228E-2</v>
      </c>
    </row>
    <row r="20" spans="2:17" ht="15" x14ac:dyDescent="0.25">
      <c r="B20" s="43" t="s">
        <v>137</v>
      </c>
      <c r="C20" s="3" t="s">
        <v>138</v>
      </c>
      <c r="D20" s="3" t="s">
        <v>126</v>
      </c>
      <c r="E20" s="3" t="s">
        <v>127</v>
      </c>
      <c r="F20" s="3" t="s">
        <v>128</v>
      </c>
      <c r="G20" s="3"/>
      <c r="H20" s="10">
        <v>8.5799999999998615</v>
      </c>
      <c r="I20" s="3" t="s">
        <v>73</v>
      </c>
      <c r="J20" s="41">
        <v>7.4999999999999997E-3</v>
      </c>
      <c r="K20" s="41">
        <v>5.6999999999954023E-3</v>
      </c>
      <c r="L20" s="10">
        <v>1998760.75881</v>
      </c>
      <c r="M20" s="10">
        <v>100.95</v>
      </c>
      <c r="N20" s="10">
        <v>2017.7489860119999</v>
      </c>
      <c r="O20" s="41">
        <v>1.9544533024436035E-4</v>
      </c>
      <c r="P20" s="41">
        <v>4.1604563458340411E-2</v>
      </c>
      <c r="Q20" s="41">
        <v>1.741592891289236E-2</v>
      </c>
    </row>
    <row r="21" spans="2:17" ht="15" x14ac:dyDescent="0.25">
      <c r="B21" s="43" t="s">
        <v>139</v>
      </c>
      <c r="C21" s="3" t="s">
        <v>140</v>
      </c>
      <c r="D21" s="3" t="s">
        <v>126</v>
      </c>
      <c r="E21" s="3" t="s">
        <v>127</v>
      </c>
      <c r="F21" s="3" t="s">
        <v>128</v>
      </c>
      <c r="G21" s="3"/>
      <c r="H21" s="10">
        <v>18.989999999999338</v>
      </c>
      <c r="I21" s="3" t="s">
        <v>73</v>
      </c>
      <c r="J21" s="41">
        <v>2.75E-2</v>
      </c>
      <c r="K21" s="41">
        <v>1.3499999999991406E-2</v>
      </c>
      <c r="L21" s="10">
        <v>300999.04740600003</v>
      </c>
      <c r="M21" s="10">
        <v>137.66999999999999</v>
      </c>
      <c r="N21" s="10">
        <v>414.38538854800004</v>
      </c>
      <c r="O21" s="41">
        <v>1.7029584521857825E-5</v>
      </c>
      <c r="P21" s="41">
        <v>8.5443349562172866E-3</v>
      </c>
      <c r="Q21" s="41">
        <v>3.5767117315009408E-3</v>
      </c>
    </row>
    <row r="22" spans="2:17" ht="15" x14ac:dyDescent="0.25">
      <c r="B22" s="43" t="s">
        <v>141</v>
      </c>
      <c r="C22" s="3" t="s">
        <v>142</v>
      </c>
      <c r="D22" s="3" t="s">
        <v>126</v>
      </c>
      <c r="E22" s="3" t="s">
        <v>127</v>
      </c>
      <c r="F22" s="3" t="s">
        <v>128</v>
      </c>
      <c r="G22" s="3"/>
      <c r="H22" s="10">
        <v>5.400000000000003</v>
      </c>
      <c r="I22" s="3" t="s">
        <v>73</v>
      </c>
      <c r="J22" s="41">
        <v>2.75E-2</v>
      </c>
      <c r="K22" s="41">
        <v>2.3000000000007437E-3</v>
      </c>
      <c r="L22" s="10">
        <v>5142987.9354209993</v>
      </c>
      <c r="M22" s="10">
        <v>117.85</v>
      </c>
      <c r="N22" s="10">
        <v>6061.0112818859998</v>
      </c>
      <c r="O22" s="41">
        <v>3.1713668958966622E-4</v>
      </c>
      <c r="P22" s="41">
        <v>0.12497378526619345</v>
      </c>
      <c r="Q22" s="41">
        <v>5.2314803455407302E-2</v>
      </c>
    </row>
    <row r="23" spans="2:17" ht="15" x14ac:dyDescent="0.25">
      <c r="B23" s="43" t="s">
        <v>143</v>
      </c>
      <c r="C23" s="3" t="s">
        <v>144</v>
      </c>
      <c r="D23" s="3" t="s">
        <v>126</v>
      </c>
      <c r="E23" s="3" t="s">
        <v>127</v>
      </c>
      <c r="F23" s="3" t="s">
        <v>128</v>
      </c>
      <c r="G23" s="3"/>
      <c r="H23" s="10">
        <v>2.7499999999999916</v>
      </c>
      <c r="I23" s="3" t="s">
        <v>73</v>
      </c>
      <c r="J23" s="41">
        <v>0.03</v>
      </c>
      <c r="K23" s="41">
        <v>-7.000000000001083E-4</v>
      </c>
      <c r="L23" s="10">
        <v>8308194.6704600016</v>
      </c>
      <c r="M23" s="10">
        <v>118.92</v>
      </c>
      <c r="N23" s="10">
        <v>9880.1051021119983</v>
      </c>
      <c r="O23" s="41">
        <v>5.4194744331847241E-4</v>
      </c>
      <c r="P23" s="41">
        <v>0.20372081093611655</v>
      </c>
      <c r="Q23" s="41">
        <v>8.5278797959095751E-2</v>
      </c>
    </row>
    <row r="24" spans="2:17" ht="15" x14ac:dyDescent="0.25">
      <c r="B24" s="43" t="s">
        <v>145</v>
      </c>
      <c r="C24" s="3" t="s">
        <v>146</v>
      </c>
      <c r="D24" s="3" t="s">
        <v>126</v>
      </c>
      <c r="E24" s="3" t="s">
        <v>127</v>
      </c>
      <c r="F24" s="3" t="s">
        <v>128</v>
      </c>
      <c r="G24" s="3"/>
      <c r="H24" s="10">
        <v>3.8300000000000374</v>
      </c>
      <c r="I24" s="3" t="s">
        <v>73</v>
      </c>
      <c r="J24" s="41">
        <v>1E-3</v>
      </c>
      <c r="K24" s="41">
        <v>1.0000000000228172E-4</v>
      </c>
      <c r="L24" s="10">
        <v>4506869.8149370002</v>
      </c>
      <c r="M24" s="10">
        <v>100.08</v>
      </c>
      <c r="N24" s="10">
        <v>4510.475310797</v>
      </c>
      <c r="O24" s="41">
        <v>5.6271462963418005E-4</v>
      </c>
      <c r="P24" s="41">
        <v>9.3002825225662361E-2</v>
      </c>
      <c r="Q24" s="41">
        <v>3.893156082385435E-2</v>
      </c>
    </row>
    <row r="25" spans="2:17" ht="15" x14ac:dyDescent="0.25">
      <c r="B25" s="43" t="s">
        <v>147</v>
      </c>
      <c r="C25" s="3" t="s">
        <v>148</v>
      </c>
      <c r="D25" s="3" t="s">
        <v>126</v>
      </c>
      <c r="E25" s="3" t="s">
        <v>127</v>
      </c>
      <c r="F25" s="3" t="s">
        <v>128</v>
      </c>
      <c r="G25" s="3"/>
      <c r="H25" s="10">
        <v>1.2999999999998835</v>
      </c>
      <c r="I25" s="3" t="s">
        <v>73</v>
      </c>
      <c r="J25" s="41">
        <v>3.5000000000000003E-2</v>
      </c>
      <c r="K25" s="41">
        <v>2.9999999999968485E-3</v>
      </c>
      <c r="L25" s="10">
        <v>1293163.7954309999</v>
      </c>
      <c r="M25" s="10">
        <v>123.8</v>
      </c>
      <c r="N25" s="10">
        <v>1600.9367787320002</v>
      </c>
      <c r="O25" s="41">
        <v>6.5726004009388322E-5</v>
      </c>
      <c r="P25" s="41">
        <v>3.3010189208515582E-2</v>
      </c>
      <c r="Q25" s="41">
        <v>1.3818270422000638E-2</v>
      </c>
    </row>
    <row r="26" spans="2:17" ht="15" x14ac:dyDescent="0.25">
      <c r="B26" s="43" t="s">
        <v>149</v>
      </c>
      <c r="C26" s="3" t="s">
        <v>150</v>
      </c>
      <c r="D26" s="3" t="s">
        <v>126</v>
      </c>
      <c r="E26" s="3" t="s">
        <v>127</v>
      </c>
      <c r="F26" s="3" t="s">
        <v>128</v>
      </c>
      <c r="G26" s="3"/>
      <c r="H26" s="10">
        <v>14.770000000000177</v>
      </c>
      <c r="I26" s="3" t="s">
        <v>73</v>
      </c>
      <c r="J26" s="41">
        <v>0.04</v>
      </c>
      <c r="K26" s="41">
        <v>1.1400000000008893E-2</v>
      </c>
      <c r="L26" s="10">
        <v>364621.86873300001</v>
      </c>
      <c r="M26" s="10">
        <v>178.62</v>
      </c>
      <c r="N26" s="10">
        <v>651.28758191199995</v>
      </c>
      <c r="O26" s="41">
        <v>2.2477548534075206E-5</v>
      </c>
      <c r="P26" s="41">
        <v>1.3429091388043315E-2</v>
      </c>
      <c r="Q26" s="41">
        <v>5.6215011416496843E-3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151</v>
      </c>
      <c r="C28" s="37"/>
      <c r="D28" s="37"/>
      <c r="E28" s="37"/>
      <c r="F28" s="37"/>
      <c r="G28" s="37"/>
      <c r="H28" s="10">
        <v>4.9047520435435414</v>
      </c>
      <c r="I28" s="37"/>
      <c r="J28" s="41"/>
      <c r="K28" s="41">
        <v>1.0854829728743047E-2</v>
      </c>
      <c r="L28" s="10"/>
      <c r="M28" s="10"/>
      <c r="N28" s="10">
        <v>11495.780256203003</v>
      </c>
      <c r="O28" s="41"/>
      <c r="P28" s="41">
        <v>0.23703489506771097</v>
      </c>
      <c r="Q28" s="41">
        <v>9.9224280685165617E-2</v>
      </c>
    </row>
    <row r="29" spans="2:17" ht="15" x14ac:dyDescent="0.25">
      <c r="B29" s="42" t="s">
        <v>152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153</v>
      </c>
      <c r="C30" s="3" t="s">
        <v>154</v>
      </c>
      <c r="D30" s="3" t="s">
        <v>126</v>
      </c>
      <c r="E30" s="3" t="s">
        <v>127</v>
      </c>
      <c r="F30" s="3" t="s">
        <v>128</v>
      </c>
      <c r="G30" s="3"/>
      <c r="H30" s="10">
        <v>0.75999999999696732</v>
      </c>
      <c r="I30" s="3" t="s">
        <v>73</v>
      </c>
      <c r="J30" s="41">
        <v>0</v>
      </c>
      <c r="K30" s="41">
        <v>1.4000000000070761E-3</v>
      </c>
      <c r="L30" s="10">
        <v>104027.093331</v>
      </c>
      <c r="M30" s="10">
        <v>99.89</v>
      </c>
      <c r="N30" s="10">
        <v>103.91266352800001</v>
      </c>
      <c r="O30" s="41">
        <v>1.1558565925666667E-5</v>
      </c>
      <c r="P30" s="41">
        <v>2.1426059603283777E-3</v>
      </c>
      <c r="Q30" s="41">
        <v>8.9690817524821088E-4</v>
      </c>
    </row>
    <row r="31" spans="2:17" ht="15" x14ac:dyDescent="0.25">
      <c r="B31" s="43" t="s">
        <v>155</v>
      </c>
      <c r="C31" s="3" t="s">
        <v>156</v>
      </c>
      <c r="D31" s="3" t="s">
        <v>126</v>
      </c>
      <c r="E31" s="3" t="s">
        <v>127</v>
      </c>
      <c r="F31" s="3" t="s">
        <v>128</v>
      </c>
      <c r="G31" s="3"/>
      <c r="H31" s="10">
        <v>0.85999999999935628</v>
      </c>
      <c r="I31" s="3" t="s">
        <v>73</v>
      </c>
      <c r="J31" s="41">
        <v>0</v>
      </c>
      <c r="K31" s="41">
        <v>1.4999999999608235E-3</v>
      </c>
      <c r="L31" s="10">
        <v>104027.093331</v>
      </c>
      <c r="M31" s="10">
        <v>99.87</v>
      </c>
      <c r="N31" s="10">
        <v>103.891858109</v>
      </c>
      <c r="O31" s="41">
        <v>1.4861013333E-5</v>
      </c>
      <c r="P31" s="41">
        <v>2.1421769672370348E-3</v>
      </c>
      <c r="Q31" s="41">
        <v>8.9672859607319E-4</v>
      </c>
    </row>
    <row r="32" spans="2:17" ht="15" x14ac:dyDescent="0.25">
      <c r="B32" s="43" t="s">
        <v>157</v>
      </c>
      <c r="C32" s="3" t="s">
        <v>158</v>
      </c>
      <c r="D32" s="3" t="s">
        <v>126</v>
      </c>
      <c r="E32" s="3" t="s">
        <v>127</v>
      </c>
      <c r="F32" s="3" t="s">
        <v>128</v>
      </c>
      <c r="G32" s="3"/>
      <c r="H32" s="10">
        <v>9.9999999995005074E-3</v>
      </c>
      <c r="I32" s="3" t="s">
        <v>73</v>
      </c>
      <c r="J32" s="41">
        <v>0</v>
      </c>
      <c r="K32" s="41">
        <v>7.3000000000235628E-3</v>
      </c>
      <c r="L32" s="10">
        <v>206103.78268900001</v>
      </c>
      <c r="M32" s="10">
        <v>99.99</v>
      </c>
      <c r="N32" s="10">
        <v>206.08317230999998</v>
      </c>
      <c r="O32" s="41">
        <v>2.0610378268900003E-5</v>
      </c>
      <c r="P32" s="41">
        <v>4.249289916390276E-3</v>
      </c>
      <c r="Q32" s="41">
        <v>1.778779176188847E-3</v>
      </c>
    </row>
    <row r="33" spans="2:17" ht="15" x14ac:dyDescent="0.25">
      <c r="B33" s="43" t="s">
        <v>159</v>
      </c>
      <c r="C33" s="3" t="s">
        <v>160</v>
      </c>
      <c r="D33" s="3" t="s">
        <v>126</v>
      </c>
      <c r="E33" s="3" t="s">
        <v>127</v>
      </c>
      <c r="F33" s="3" t="s">
        <v>128</v>
      </c>
      <c r="G33" s="3"/>
      <c r="H33" s="10">
        <v>0.1099999999968769</v>
      </c>
      <c r="I33" s="3" t="s">
        <v>73</v>
      </c>
      <c r="J33" s="41">
        <v>0</v>
      </c>
      <c r="K33" s="41">
        <v>1.8000000000800056E-3</v>
      </c>
      <c r="L33" s="10">
        <v>41610.837332000003</v>
      </c>
      <c r="M33" s="10">
        <v>99.98</v>
      </c>
      <c r="N33" s="10">
        <v>41.602515165</v>
      </c>
      <c r="O33" s="41">
        <v>4.1610837332000006E-6</v>
      </c>
      <c r="P33" s="41">
        <v>8.5781457168752017E-4</v>
      </c>
      <c r="Q33" s="41">
        <v>3.5908651261086906E-4</v>
      </c>
    </row>
    <row r="34" spans="2:17" ht="15" x14ac:dyDescent="0.25">
      <c r="B34" s="43" t="s">
        <v>161</v>
      </c>
      <c r="C34" s="3" t="s">
        <v>162</v>
      </c>
      <c r="D34" s="3" t="s">
        <v>126</v>
      </c>
      <c r="E34" s="3" t="s">
        <v>127</v>
      </c>
      <c r="F34" s="3" t="s">
        <v>128</v>
      </c>
      <c r="G34" s="3"/>
      <c r="H34" s="10">
        <v>0.18999999999920064</v>
      </c>
      <c r="I34" s="3" t="s">
        <v>73</v>
      </c>
      <c r="J34" s="41">
        <v>0</v>
      </c>
      <c r="K34" s="41">
        <v>1.1000000000184525E-3</v>
      </c>
      <c r="L34" s="10">
        <v>159657.40092300001</v>
      </c>
      <c r="M34" s="10">
        <v>99.98</v>
      </c>
      <c r="N34" s="10">
        <v>159.62546944300001</v>
      </c>
      <c r="O34" s="41">
        <v>1.5965740092300003E-5</v>
      </c>
      <c r="P34" s="41">
        <v>3.2913647926715779E-3</v>
      </c>
      <c r="Q34" s="41">
        <v>1.3777857641256801E-3</v>
      </c>
    </row>
    <row r="35" spans="2:17" ht="15" x14ac:dyDescent="0.25">
      <c r="B35" s="43" t="s">
        <v>163</v>
      </c>
      <c r="C35" s="3" t="s">
        <v>164</v>
      </c>
      <c r="D35" s="3" t="s">
        <v>126</v>
      </c>
      <c r="E35" s="3" t="s">
        <v>127</v>
      </c>
      <c r="F35" s="3" t="s">
        <v>128</v>
      </c>
      <c r="G35" s="3"/>
      <c r="H35" s="10">
        <v>0.44000000001143841</v>
      </c>
      <c r="I35" s="3" t="s">
        <v>73</v>
      </c>
      <c r="J35" s="41">
        <v>0</v>
      </c>
      <c r="K35" s="41">
        <v>1.3999999999138478E-3</v>
      </c>
      <c r="L35" s="10">
        <v>40825.120695999998</v>
      </c>
      <c r="M35" s="10">
        <v>99.94</v>
      </c>
      <c r="N35" s="10">
        <v>40.800625623999998</v>
      </c>
      <c r="O35" s="41">
        <v>4.5361245217777778E-6</v>
      </c>
      <c r="P35" s="41">
        <v>8.4128017393715713E-4</v>
      </c>
      <c r="Q35" s="41">
        <v>3.5216511092073591E-4</v>
      </c>
    </row>
    <row r="36" spans="2:17" ht="15" x14ac:dyDescent="0.25">
      <c r="B36" s="43" t="s">
        <v>165</v>
      </c>
      <c r="C36" s="3" t="s">
        <v>166</v>
      </c>
      <c r="D36" s="3" t="s">
        <v>126</v>
      </c>
      <c r="E36" s="3" t="s">
        <v>127</v>
      </c>
      <c r="F36" s="3" t="s">
        <v>128</v>
      </c>
      <c r="G36" s="3"/>
      <c r="H36" s="10">
        <v>0.51000000000311319</v>
      </c>
      <c r="I36" s="3" t="s">
        <v>73</v>
      </c>
      <c r="J36" s="41">
        <v>0</v>
      </c>
      <c r="K36" s="41">
        <v>1.4000000000494136E-3</v>
      </c>
      <c r="L36" s="10">
        <v>62416.255998000001</v>
      </c>
      <c r="M36" s="10">
        <v>99.93</v>
      </c>
      <c r="N36" s="10">
        <v>62.372564618999995</v>
      </c>
      <c r="O36" s="41">
        <v>6.9351395553333341E-6</v>
      </c>
      <c r="P36" s="41">
        <v>1.286078367894266E-3</v>
      </c>
      <c r="Q36" s="41">
        <v>5.3836040015377252E-4</v>
      </c>
    </row>
    <row r="37" spans="2:17" ht="15" x14ac:dyDescent="0.25">
      <c r="B37" s="42" t="s">
        <v>167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168</v>
      </c>
      <c r="C38" s="3" t="s">
        <v>169</v>
      </c>
      <c r="D38" s="3" t="s">
        <v>126</v>
      </c>
      <c r="E38" s="3" t="s">
        <v>127</v>
      </c>
      <c r="F38" s="3" t="s">
        <v>128</v>
      </c>
      <c r="G38" s="3"/>
      <c r="H38" s="10">
        <v>2.0099999999989691</v>
      </c>
      <c r="I38" s="3" t="s">
        <v>73</v>
      </c>
      <c r="J38" s="41">
        <v>0.06</v>
      </c>
      <c r="K38" s="41">
        <v>3.7999999999837391E-3</v>
      </c>
      <c r="L38" s="10">
        <v>552074.89247200009</v>
      </c>
      <c r="M38" s="10">
        <v>117.11</v>
      </c>
      <c r="N38" s="10">
        <v>646.5349065769999</v>
      </c>
      <c r="O38" s="41">
        <v>3.0121450590969882E-5</v>
      </c>
      <c r="P38" s="41">
        <v>1.3331094568843961E-2</v>
      </c>
      <c r="Q38" s="41">
        <v>5.5804790639015422E-3</v>
      </c>
    </row>
    <row r="39" spans="2:17" ht="15" x14ac:dyDescent="0.25">
      <c r="B39" s="43" t="s">
        <v>170</v>
      </c>
      <c r="C39" s="3" t="s">
        <v>171</v>
      </c>
      <c r="D39" s="3" t="s">
        <v>126</v>
      </c>
      <c r="E39" s="3" t="s">
        <v>127</v>
      </c>
      <c r="F39" s="3" t="s">
        <v>128</v>
      </c>
      <c r="G39" s="3"/>
      <c r="H39" s="10">
        <v>2.8299999999997576</v>
      </c>
      <c r="I39" s="3" t="s">
        <v>73</v>
      </c>
      <c r="J39" s="41">
        <v>0.05</v>
      </c>
      <c r="K39" s="41">
        <v>6.2999999999939528E-3</v>
      </c>
      <c r="L39" s="10">
        <v>1534158.3028450001</v>
      </c>
      <c r="M39" s="10">
        <v>117.91</v>
      </c>
      <c r="N39" s="10">
        <v>1808.9260548959999</v>
      </c>
      <c r="O39" s="41">
        <v>8.2886391061565704E-5</v>
      </c>
      <c r="P39" s="41">
        <v>3.7298781644347911E-2</v>
      </c>
      <c r="Q39" s="41">
        <v>1.5613501877165701E-2</v>
      </c>
    </row>
    <row r="40" spans="2:17" ht="15" x14ac:dyDescent="0.25">
      <c r="B40" s="43" t="s">
        <v>172</v>
      </c>
      <c r="C40" s="3" t="s">
        <v>173</v>
      </c>
      <c r="D40" s="3" t="s">
        <v>126</v>
      </c>
      <c r="E40" s="3" t="s">
        <v>127</v>
      </c>
      <c r="F40" s="3" t="s">
        <v>128</v>
      </c>
      <c r="G40" s="3"/>
      <c r="H40" s="10">
        <v>1.0500000000012317</v>
      </c>
      <c r="I40" s="3" t="s">
        <v>73</v>
      </c>
      <c r="J40" s="41">
        <v>0.04</v>
      </c>
      <c r="K40" s="41">
        <v>1.999999999997427E-3</v>
      </c>
      <c r="L40" s="10">
        <v>179638.01220200001</v>
      </c>
      <c r="M40" s="10">
        <v>107.78</v>
      </c>
      <c r="N40" s="10">
        <v>193.61384955100002</v>
      </c>
      <c r="O40" s="41">
        <v>1.0711768788885301E-5</v>
      </c>
      <c r="P40" s="41">
        <v>3.9921812603553692E-3</v>
      </c>
      <c r="Q40" s="41">
        <v>1.6711518943672999E-3</v>
      </c>
    </row>
    <row r="41" spans="2:17" ht="15" x14ac:dyDescent="0.25">
      <c r="B41" s="43" t="s">
        <v>174</v>
      </c>
      <c r="C41" s="3" t="s">
        <v>175</v>
      </c>
      <c r="D41" s="3" t="s">
        <v>126</v>
      </c>
      <c r="E41" s="3" t="s">
        <v>127</v>
      </c>
      <c r="F41" s="3" t="s">
        <v>128</v>
      </c>
      <c r="G41" s="3"/>
      <c r="H41" s="10">
        <v>5.530000000001345</v>
      </c>
      <c r="I41" s="3" t="s">
        <v>73</v>
      </c>
      <c r="J41" s="41">
        <v>4.2615999999999994E-2</v>
      </c>
      <c r="K41" s="41">
        <v>1.4499999999979975E-2</v>
      </c>
      <c r="L41" s="10">
        <v>164105.55807100001</v>
      </c>
      <c r="M41" s="10">
        <v>119.77</v>
      </c>
      <c r="N41" s="10">
        <v>196.54922689200001</v>
      </c>
      <c r="O41" s="41">
        <v>9.2959019365011086E-6</v>
      </c>
      <c r="P41" s="41">
        <v>4.0527066744204671E-3</v>
      </c>
      <c r="Q41" s="41">
        <v>1.6964882089722261E-3</v>
      </c>
    </row>
    <row r="42" spans="2:17" ht="15" x14ac:dyDescent="0.25">
      <c r="B42" s="43" t="s">
        <v>176</v>
      </c>
      <c r="C42" s="3" t="s">
        <v>177</v>
      </c>
      <c r="D42" s="3" t="s">
        <v>126</v>
      </c>
      <c r="E42" s="3" t="s">
        <v>127</v>
      </c>
      <c r="F42" s="3" t="s">
        <v>128</v>
      </c>
      <c r="G42" s="3"/>
      <c r="H42" s="10">
        <v>6.3900000000008292</v>
      </c>
      <c r="I42" s="3" t="s">
        <v>73</v>
      </c>
      <c r="J42" s="41">
        <v>3.7499999999999999E-2</v>
      </c>
      <c r="K42" s="41">
        <v>1.6999999999995442E-2</v>
      </c>
      <c r="L42" s="10">
        <v>255780.890525</v>
      </c>
      <c r="M42" s="10">
        <v>116.64</v>
      </c>
      <c r="N42" s="10">
        <v>298.34283069999998</v>
      </c>
      <c r="O42" s="41">
        <v>1.720555355268757E-5</v>
      </c>
      <c r="P42" s="41">
        <v>6.1516191152853538E-3</v>
      </c>
      <c r="Q42" s="41">
        <v>2.5751060053370673E-3</v>
      </c>
    </row>
    <row r="43" spans="2:17" ht="15" x14ac:dyDescent="0.25">
      <c r="B43" s="43" t="s">
        <v>178</v>
      </c>
      <c r="C43" s="3" t="s">
        <v>179</v>
      </c>
      <c r="D43" s="3" t="s">
        <v>126</v>
      </c>
      <c r="E43" s="3" t="s">
        <v>127</v>
      </c>
      <c r="F43" s="3" t="s">
        <v>128</v>
      </c>
      <c r="G43" s="3"/>
      <c r="H43" s="10">
        <v>4.240000000002687</v>
      </c>
      <c r="I43" s="3" t="s">
        <v>73</v>
      </c>
      <c r="J43" s="41">
        <v>0.01</v>
      </c>
      <c r="K43" s="41">
        <v>9.899999999837629E-3</v>
      </c>
      <c r="L43" s="10">
        <v>28327.986616999999</v>
      </c>
      <c r="M43" s="10">
        <v>100.71</v>
      </c>
      <c r="N43" s="10">
        <v>28.529115322000003</v>
      </c>
      <c r="O43" s="41">
        <v>3.6672042443947851E-6</v>
      </c>
      <c r="P43" s="41">
        <v>5.8825027149209629E-4</v>
      </c>
      <c r="Q43" s="41">
        <v>2.4624522070888815E-4</v>
      </c>
    </row>
    <row r="44" spans="2:17" ht="15" x14ac:dyDescent="0.25">
      <c r="B44" s="43" t="s">
        <v>180</v>
      </c>
      <c r="C44" s="3" t="s">
        <v>181</v>
      </c>
      <c r="D44" s="3" t="s">
        <v>126</v>
      </c>
      <c r="E44" s="3" t="s">
        <v>127</v>
      </c>
      <c r="F44" s="3" t="s">
        <v>128</v>
      </c>
      <c r="G44" s="3"/>
      <c r="H44" s="10">
        <v>2.3500000000004051</v>
      </c>
      <c r="I44" s="3" t="s">
        <v>73</v>
      </c>
      <c r="J44" s="41">
        <v>2.2499999999999999E-2</v>
      </c>
      <c r="K44" s="41">
        <v>4.5000000000070617E-3</v>
      </c>
      <c r="L44" s="10">
        <v>865274.14922200004</v>
      </c>
      <c r="M44" s="10">
        <v>105.61</v>
      </c>
      <c r="N44" s="10">
        <v>913.81602899800009</v>
      </c>
      <c r="O44" s="41">
        <v>5.6390815420823414E-5</v>
      </c>
      <c r="P44" s="41">
        <v>1.8842243128982462E-2</v>
      </c>
      <c r="Q44" s="41">
        <v>7.8874801131462949E-3</v>
      </c>
    </row>
    <row r="45" spans="2:17" ht="15" x14ac:dyDescent="0.25">
      <c r="B45" s="43" t="s">
        <v>182</v>
      </c>
      <c r="C45" s="3" t="s">
        <v>183</v>
      </c>
      <c r="D45" s="3" t="s">
        <v>126</v>
      </c>
      <c r="E45" s="3" t="s">
        <v>127</v>
      </c>
      <c r="F45" s="3" t="s">
        <v>128</v>
      </c>
      <c r="G45" s="3"/>
      <c r="H45" s="10">
        <v>8.0699999999998511</v>
      </c>
      <c r="I45" s="3" t="s">
        <v>73</v>
      </c>
      <c r="J45" s="41">
        <v>1.7500000000000002E-2</v>
      </c>
      <c r="K45" s="41">
        <v>2.0600000000005444E-2</v>
      </c>
      <c r="L45" s="10">
        <v>936450.58759300003</v>
      </c>
      <c r="M45" s="10">
        <v>98.14</v>
      </c>
      <c r="N45" s="10">
        <v>919.03260665800008</v>
      </c>
      <c r="O45" s="41">
        <v>6.4048716772368015E-5</v>
      </c>
      <c r="P45" s="41">
        <v>1.8949805287504364E-2</v>
      </c>
      <c r="Q45" s="41">
        <v>7.9325063014011113E-3</v>
      </c>
    </row>
    <row r="46" spans="2:17" ht="15" x14ac:dyDescent="0.25">
      <c r="B46" s="43" t="s">
        <v>184</v>
      </c>
      <c r="C46" s="3" t="s">
        <v>185</v>
      </c>
      <c r="D46" s="3" t="s">
        <v>126</v>
      </c>
      <c r="E46" s="3" t="s">
        <v>127</v>
      </c>
      <c r="F46" s="3" t="s">
        <v>128</v>
      </c>
      <c r="G46" s="3"/>
      <c r="H46" s="10">
        <v>0.83999999999836283</v>
      </c>
      <c r="I46" s="3" t="s">
        <v>73</v>
      </c>
      <c r="J46" s="41">
        <v>1.2500000000000001E-2</v>
      </c>
      <c r="K46" s="41">
        <v>1.7999999999893431E-3</v>
      </c>
      <c r="L46" s="10">
        <v>98825.738664000004</v>
      </c>
      <c r="M46" s="10">
        <v>101.1</v>
      </c>
      <c r="N46" s="10">
        <v>99.912821788999992</v>
      </c>
      <c r="O46" s="41">
        <v>9.9510810890494513E-6</v>
      </c>
      <c r="P46" s="41">
        <v>2.0601320398322257E-3</v>
      </c>
      <c r="Q46" s="41">
        <v>8.623840794007258E-4</v>
      </c>
    </row>
    <row r="47" spans="2:17" ht="15" x14ac:dyDescent="0.25">
      <c r="B47" s="43" t="s">
        <v>186</v>
      </c>
      <c r="C47" s="3" t="s">
        <v>187</v>
      </c>
      <c r="D47" s="3" t="s">
        <v>126</v>
      </c>
      <c r="E47" s="3" t="s">
        <v>127</v>
      </c>
      <c r="F47" s="3" t="s">
        <v>128</v>
      </c>
      <c r="G47" s="3"/>
      <c r="H47" s="10">
        <v>1.8300000000008805</v>
      </c>
      <c r="I47" s="3" t="s">
        <v>73</v>
      </c>
      <c r="J47" s="41">
        <v>5.0000000000000001E-3</v>
      </c>
      <c r="K47" s="41">
        <v>3.2000000000055096E-3</v>
      </c>
      <c r="L47" s="10">
        <v>781252.70070399996</v>
      </c>
      <c r="M47" s="10">
        <v>100.42</v>
      </c>
      <c r="N47" s="10">
        <v>784.53396204599994</v>
      </c>
      <c r="O47" s="41">
        <v>5.9348398294175299E-5</v>
      </c>
      <c r="P47" s="41">
        <v>1.617653793184556E-2</v>
      </c>
      <c r="Q47" s="41">
        <v>6.771599345341793E-3</v>
      </c>
    </row>
    <row r="48" spans="2:17" ht="15" x14ac:dyDescent="0.25">
      <c r="B48" s="43" t="s">
        <v>188</v>
      </c>
      <c r="C48" s="3" t="s">
        <v>189</v>
      </c>
      <c r="D48" s="3" t="s">
        <v>126</v>
      </c>
      <c r="E48" s="3" t="s">
        <v>127</v>
      </c>
      <c r="F48" s="3" t="s">
        <v>128</v>
      </c>
      <c r="G48" s="3"/>
      <c r="H48" s="10">
        <v>4.4499999999992159</v>
      </c>
      <c r="I48" s="3" t="s">
        <v>73</v>
      </c>
      <c r="J48" s="41">
        <v>5.5151000000000006E-2</v>
      </c>
      <c r="K48" s="41">
        <v>1.1300000000002537E-2</v>
      </c>
      <c r="L48" s="10">
        <v>372718.10541300004</v>
      </c>
      <c r="M48" s="10">
        <v>126.49</v>
      </c>
      <c r="N48" s="10">
        <v>471.45113154500001</v>
      </c>
      <c r="O48" s="41">
        <v>2.0755794156726187E-5</v>
      </c>
      <c r="P48" s="41">
        <v>9.7209903986311286E-3</v>
      </c>
      <c r="Q48" s="41">
        <v>4.0692670147829541E-3</v>
      </c>
    </row>
    <row r="49" spans="2:17" ht="15" x14ac:dyDescent="0.25">
      <c r="B49" s="43" t="s">
        <v>190</v>
      </c>
      <c r="C49" s="3" t="s">
        <v>191</v>
      </c>
      <c r="D49" s="3" t="s">
        <v>126</v>
      </c>
      <c r="E49" s="3" t="s">
        <v>127</v>
      </c>
      <c r="F49" s="3" t="s">
        <v>128</v>
      </c>
      <c r="G49" s="3"/>
      <c r="H49" s="10">
        <v>15.300000000000363</v>
      </c>
      <c r="I49" s="3" t="s">
        <v>73</v>
      </c>
      <c r="J49" s="41">
        <v>5.5E-2</v>
      </c>
      <c r="K49" s="41">
        <v>3.230000000000189E-2</v>
      </c>
      <c r="L49" s="10">
        <v>623112.51237799996</v>
      </c>
      <c r="M49" s="10">
        <v>143.6</v>
      </c>
      <c r="N49" s="10">
        <v>894.78956775899997</v>
      </c>
      <c r="O49" s="41">
        <v>3.686810644320384E-5</v>
      </c>
      <c r="P49" s="41">
        <v>1.8449930894163712E-2</v>
      </c>
      <c r="Q49" s="41">
        <v>7.7232557727057848E-3</v>
      </c>
    </row>
    <row r="50" spans="2:17" ht="15" x14ac:dyDescent="0.25">
      <c r="B50" s="43" t="s">
        <v>192</v>
      </c>
      <c r="C50" s="3" t="s">
        <v>193</v>
      </c>
      <c r="D50" s="3" t="s">
        <v>126</v>
      </c>
      <c r="E50" s="3" t="s">
        <v>127</v>
      </c>
      <c r="F50" s="3" t="s">
        <v>128</v>
      </c>
      <c r="G50" s="3"/>
      <c r="H50" s="10">
        <v>0.15999999999920994</v>
      </c>
      <c r="I50" s="3" t="s">
        <v>73</v>
      </c>
      <c r="J50" s="41">
        <v>5.5E-2</v>
      </c>
      <c r="K50" s="41">
        <v>1.7000000000023403E-3</v>
      </c>
      <c r="L50" s="10">
        <v>441638.46434599999</v>
      </c>
      <c r="M50" s="10">
        <v>105.47</v>
      </c>
      <c r="N50" s="10">
        <v>465.79608835300002</v>
      </c>
      <c r="O50" s="41">
        <v>3.4695925914220295E-5</v>
      </c>
      <c r="P50" s="41">
        <v>9.6043873895490951E-3</v>
      </c>
      <c r="Q50" s="41">
        <v>4.0204562702780763E-3</v>
      </c>
    </row>
    <row r="51" spans="2:17" ht="15" x14ac:dyDescent="0.25">
      <c r="B51" s="43" t="s">
        <v>194</v>
      </c>
      <c r="C51" s="3" t="s">
        <v>195</v>
      </c>
      <c r="D51" s="3" t="s">
        <v>126</v>
      </c>
      <c r="E51" s="3" t="s">
        <v>127</v>
      </c>
      <c r="F51" s="3" t="s">
        <v>128</v>
      </c>
      <c r="G51" s="3"/>
      <c r="H51" s="10">
        <v>7.9400000000003148</v>
      </c>
      <c r="I51" s="3" t="s">
        <v>73</v>
      </c>
      <c r="J51" s="41">
        <v>6.25E-2</v>
      </c>
      <c r="K51" s="41">
        <v>2.0899999999996671E-2</v>
      </c>
      <c r="L51" s="10">
        <v>1196239.5350700002</v>
      </c>
      <c r="M51" s="10">
        <v>137.69999999999999</v>
      </c>
      <c r="N51" s="10">
        <v>1647.221839799</v>
      </c>
      <c r="O51" s="41">
        <v>7.1376143188508375E-5</v>
      </c>
      <c r="P51" s="41">
        <v>3.396455457986991E-2</v>
      </c>
      <c r="Q51" s="41">
        <v>1.4217773699593639E-2</v>
      </c>
    </row>
    <row r="52" spans="2:17" ht="15" x14ac:dyDescent="0.25">
      <c r="B52" s="42" t="s">
        <v>196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 t="s">
        <v>197</v>
      </c>
      <c r="C53" s="3" t="s">
        <v>198</v>
      </c>
      <c r="D53" s="3" t="s">
        <v>126</v>
      </c>
      <c r="E53" s="3" t="s">
        <v>127</v>
      </c>
      <c r="F53" s="3" t="s">
        <v>128</v>
      </c>
      <c r="G53" s="3"/>
      <c r="H53" s="10">
        <v>3.4099999999998016</v>
      </c>
      <c r="I53" s="3" t="s">
        <v>73</v>
      </c>
      <c r="J53" s="41">
        <v>1.2030000000000001E-3</v>
      </c>
      <c r="K53" s="41">
        <v>3.3000000000278653E-3</v>
      </c>
      <c r="L53" s="10">
        <v>335540.336801</v>
      </c>
      <c r="M53" s="10">
        <v>99.37</v>
      </c>
      <c r="N53" s="10">
        <v>333.42643267699992</v>
      </c>
      <c r="O53" s="41">
        <v>1.8212355329958834E-5</v>
      </c>
      <c r="P53" s="41">
        <v>6.8750182867968546E-3</v>
      </c>
      <c r="Q53" s="41">
        <v>2.8779253957941947E-3</v>
      </c>
    </row>
    <row r="54" spans="2:17" ht="15" x14ac:dyDescent="0.25">
      <c r="B54" s="43" t="s">
        <v>199</v>
      </c>
      <c r="C54" s="3" t="s">
        <v>200</v>
      </c>
      <c r="D54" s="3" t="s">
        <v>126</v>
      </c>
      <c r="E54" s="3" t="s">
        <v>127</v>
      </c>
      <c r="F54" s="3" t="s">
        <v>128</v>
      </c>
      <c r="G54" s="3"/>
      <c r="H54" s="10">
        <v>4.8999999999994408</v>
      </c>
      <c r="I54" s="3" t="s">
        <v>73</v>
      </c>
      <c r="J54" s="41">
        <v>1.1999999999999999E-3</v>
      </c>
      <c r="K54" s="41">
        <v>3.6000000000024229E-3</v>
      </c>
      <c r="L54" s="10">
        <v>1077262.586166</v>
      </c>
      <c r="M54" s="10">
        <v>98.97</v>
      </c>
      <c r="N54" s="10">
        <v>1066.166781527</v>
      </c>
      <c r="O54" s="41">
        <v>1.0724949171540338E-4</v>
      </c>
      <c r="P54" s="41">
        <v>2.1983608380785391E-2</v>
      </c>
      <c r="Q54" s="41">
        <v>9.202475136940072E-3</v>
      </c>
    </row>
    <row r="55" spans="2:17" ht="15" x14ac:dyDescent="0.25">
      <c r="B55" s="43" t="s">
        <v>201</v>
      </c>
      <c r="C55" s="3" t="s">
        <v>202</v>
      </c>
      <c r="D55" s="3" t="s">
        <v>126</v>
      </c>
      <c r="E55" s="3" t="s">
        <v>127</v>
      </c>
      <c r="F55" s="3" t="s">
        <v>128</v>
      </c>
      <c r="G55" s="3"/>
      <c r="H55" s="10">
        <v>0.67000000002558924</v>
      </c>
      <c r="I55" s="3" t="s">
        <v>73</v>
      </c>
      <c r="J55" s="41">
        <v>1.2030000000000001E-3</v>
      </c>
      <c r="K55" s="41">
        <v>2.0999999995741539E-3</v>
      </c>
      <c r="L55" s="10">
        <v>8849.9123049999998</v>
      </c>
      <c r="M55" s="10">
        <v>99.98</v>
      </c>
      <c r="N55" s="10">
        <v>8.8481423159999988</v>
      </c>
      <c r="O55" s="41">
        <v>5.7568099703732762E-7</v>
      </c>
      <c r="P55" s="41">
        <v>1.8244246485883738E-4</v>
      </c>
      <c r="Q55" s="41">
        <v>7.6371550006911656E-5</v>
      </c>
    </row>
    <row r="56" spans="2:17" x14ac:dyDescent="0.2">
      <c r="B56" s="44"/>
      <c r="C56" s="45"/>
      <c r="D56" s="45"/>
      <c r="E56" s="45"/>
      <c r="F56" s="45"/>
      <c r="G56" s="45"/>
      <c r="H56" s="14"/>
      <c r="I56" s="45"/>
      <c r="J56" s="14"/>
      <c r="K56" s="14"/>
      <c r="L56" s="14"/>
      <c r="M56" s="14"/>
      <c r="N56" s="14"/>
      <c r="O56" s="14"/>
      <c r="P56" s="14"/>
      <c r="Q56" s="14"/>
    </row>
    <row r="57" spans="2:17" ht="15" x14ac:dyDescent="0.25">
      <c r="B57" s="9" t="s">
        <v>203</v>
      </c>
      <c r="C57" s="37"/>
      <c r="D57" s="37"/>
      <c r="E57" s="37"/>
      <c r="F57" s="37"/>
      <c r="G57" s="37"/>
      <c r="H57" s="10">
        <v>0</v>
      </c>
      <c r="I57" s="37"/>
      <c r="J57" s="41"/>
      <c r="K57" s="41">
        <v>0</v>
      </c>
      <c r="L57" s="10"/>
      <c r="M57" s="10"/>
      <c r="N57" s="10">
        <v>0</v>
      </c>
      <c r="O57" s="41"/>
      <c r="P57" s="41">
        <v>0</v>
      </c>
      <c r="Q57" s="41">
        <v>0</v>
      </c>
    </row>
    <row r="58" spans="2:17" ht="15" x14ac:dyDescent="0.25">
      <c r="B58" s="42" t="s">
        <v>204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83</v>
      </c>
      <c r="E59" s="3"/>
      <c r="F59" s="3"/>
      <c r="G59" s="3" t="s">
        <v>83</v>
      </c>
      <c r="H59" s="10">
        <v>0</v>
      </c>
      <c r="I59" s="3" t="s">
        <v>83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ht="15" x14ac:dyDescent="0.25">
      <c r="B61" s="15" t="s">
        <v>205</v>
      </c>
      <c r="C61" s="37"/>
      <c r="D61" s="37"/>
      <c r="E61" s="37"/>
      <c r="F61" s="37"/>
      <c r="G61" s="37"/>
      <c r="H61" s="10">
        <v>4.863225417091229</v>
      </c>
      <c r="I61" s="37"/>
      <c r="J61" s="41"/>
      <c r="K61" s="41">
        <v>6.0772674547673197E-2</v>
      </c>
      <c r="L61" s="10"/>
      <c r="M61" s="10"/>
      <c r="N61" s="10">
        <v>188.69790900099997</v>
      </c>
      <c r="O61" s="41"/>
      <c r="P61" s="41">
        <v>3.8908180273725872E-3</v>
      </c>
      <c r="Q61" s="41">
        <v>1.6287206148809345E-3</v>
      </c>
    </row>
    <row r="62" spans="2:17" ht="15" x14ac:dyDescent="0.25">
      <c r="B62" s="9" t="s">
        <v>206</v>
      </c>
      <c r="C62" s="37"/>
      <c r="D62" s="37"/>
      <c r="E62" s="37"/>
      <c r="F62" s="37"/>
      <c r="G62" s="37"/>
      <c r="H62" s="10">
        <v>6.3399999999992191</v>
      </c>
      <c r="I62" s="37"/>
      <c r="J62" s="41"/>
      <c r="K62" s="41">
        <v>8.7999999999017527E-3</v>
      </c>
      <c r="L62" s="10"/>
      <c r="M62" s="10"/>
      <c r="N62" s="10">
        <v>34.739745541999994</v>
      </c>
      <c r="O62" s="41"/>
      <c r="P62" s="41">
        <v>7.1630909392023925E-4</v>
      </c>
      <c r="Q62" s="41">
        <v>2.9985143989949347E-4</v>
      </c>
    </row>
    <row r="63" spans="2:17" ht="15" x14ac:dyDescent="0.25">
      <c r="B63" s="42" t="s">
        <v>207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208</v>
      </c>
      <c r="C64" s="3" t="s">
        <v>209</v>
      </c>
      <c r="D64" s="3" t="s">
        <v>210</v>
      </c>
      <c r="E64" s="3" t="s">
        <v>211</v>
      </c>
      <c r="F64" s="3" t="s">
        <v>212</v>
      </c>
      <c r="G64" s="3"/>
      <c r="H64" s="10">
        <v>6.3399999999992191</v>
      </c>
      <c r="I64" s="3" t="s">
        <v>46</v>
      </c>
      <c r="J64" s="41">
        <v>2.8750000000000001E-2</v>
      </c>
      <c r="K64" s="41">
        <v>8.7999999999017527E-3</v>
      </c>
      <c r="L64" s="10">
        <v>7389.7164469999998</v>
      </c>
      <c r="M64" s="10">
        <v>116.2543</v>
      </c>
      <c r="N64" s="10">
        <v>34.739745541999994</v>
      </c>
      <c r="O64" s="41">
        <v>4.9264776313333329E-6</v>
      </c>
      <c r="P64" s="41">
        <v>7.1630909392023925E-4</v>
      </c>
      <c r="Q64" s="41">
        <v>2.9985143989949347E-4</v>
      </c>
    </row>
    <row r="65" spans="2:17" x14ac:dyDescent="0.2">
      <c r="B65" s="44"/>
      <c r="C65" s="45"/>
      <c r="D65" s="45"/>
      <c r="E65" s="45"/>
      <c r="F65" s="45"/>
      <c r="G65" s="45"/>
      <c r="H65" s="14"/>
      <c r="I65" s="45"/>
      <c r="J65" s="14"/>
      <c r="K65" s="14"/>
      <c r="L65" s="14"/>
      <c r="M65" s="14"/>
      <c r="N65" s="14"/>
      <c r="O65" s="14"/>
      <c r="P65" s="14"/>
      <c r="Q65" s="14"/>
    </row>
    <row r="66" spans="2:17" ht="15" x14ac:dyDescent="0.25">
      <c r="B66" s="9" t="s">
        <v>213</v>
      </c>
      <c r="C66" s="37"/>
      <c r="D66" s="37"/>
      <c r="E66" s="37"/>
      <c r="F66" s="37"/>
      <c r="G66" s="37"/>
      <c r="H66" s="10">
        <v>4.5300000000007019</v>
      </c>
      <c r="I66" s="37"/>
      <c r="J66" s="41"/>
      <c r="K66" s="41">
        <v>7.2500000000003492E-2</v>
      </c>
      <c r="L66" s="10"/>
      <c r="M66" s="10"/>
      <c r="N66" s="10">
        <v>153.95816345899999</v>
      </c>
      <c r="O66" s="41"/>
      <c r="P66" s="41">
        <v>3.1745089334523483E-3</v>
      </c>
      <c r="Q66" s="41">
        <v>1.3288691749814411E-3</v>
      </c>
    </row>
    <row r="67" spans="2:17" ht="15" x14ac:dyDescent="0.25">
      <c r="B67" s="42" t="s">
        <v>214</v>
      </c>
      <c r="C67" s="37"/>
      <c r="D67" s="37"/>
      <c r="E67" s="37"/>
      <c r="F67" s="37"/>
      <c r="G67" s="37"/>
      <c r="H67" s="4"/>
      <c r="I67" s="37"/>
      <c r="J67" s="4"/>
      <c r="K67" s="4"/>
      <c r="L67" s="4"/>
      <c r="M67" s="4"/>
      <c r="N67" s="4"/>
      <c r="O67" s="4"/>
      <c r="P67" s="4"/>
      <c r="Q67" s="4"/>
    </row>
    <row r="68" spans="2:17" ht="15" x14ac:dyDescent="0.25">
      <c r="B68" s="43" t="s">
        <v>215</v>
      </c>
      <c r="C68" s="3" t="s">
        <v>216</v>
      </c>
      <c r="D68" s="3" t="s">
        <v>210</v>
      </c>
      <c r="E68" s="3" t="s">
        <v>217</v>
      </c>
      <c r="F68" s="3" t="s">
        <v>212</v>
      </c>
      <c r="G68" s="3"/>
      <c r="H68" s="10">
        <v>4.5300000000007019</v>
      </c>
      <c r="I68" s="3" t="s">
        <v>54</v>
      </c>
      <c r="J68" s="41">
        <v>6.5000000000000002E-2</v>
      </c>
      <c r="K68" s="41">
        <v>7.2500000000003492E-2</v>
      </c>
      <c r="L68" s="10">
        <v>8580.5456909999994</v>
      </c>
      <c r="M68" s="10">
        <v>9688.2832999999991</v>
      </c>
      <c r="N68" s="10">
        <v>153.95816345899999</v>
      </c>
      <c r="O68" s="41">
        <v>8.0292088260658326E-8</v>
      </c>
      <c r="P68" s="41">
        <v>3.1745089334523483E-3</v>
      </c>
      <c r="Q68" s="41">
        <v>1.3288691749814411E-3</v>
      </c>
    </row>
    <row r="69" spans="2:17" x14ac:dyDescent="0.2">
      <c r="B69" s="44"/>
      <c r="C69" s="45"/>
      <c r="D69" s="45"/>
      <c r="E69" s="45"/>
      <c r="F69" s="45"/>
      <c r="G69" s="45"/>
      <c r="H69" s="14"/>
      <c r="I69" s="45"/>
      <c r="J69" s="14"/>
      <c r="K69" s="14"/>
      <c r="L69" s="14"/>
      <c r="M69" s="14"/>
      <c r="N69" s="14"/>
      <c r="O69" s="14"/>
      <c r="P69" s="14"/>
      <c r="Q69" s="14"/>
    </row>
    <row r="70" spans="2:17" x14ac:dyDescent="0.2">
      <c r="B70" s="33"/>
      <c r="C70" s="48"/>
      <c r="D70" s="48"/>
      <c r="E70" s="48"/>
      <c r="F70" s="48"/>
      <c r="G70" s="48"/>
      <c r="H70" s="49"/>
      <c r="I70" s="48"/>
      <c r="J70" s="49"/>
      <c r="K70" s="49"/>
      <c r="L70" s="49"/>
      <c r="M70" s="49"/>
      <c r="N70" s="49"/>
      <c r="O70" s="49"/>
      <c r="P70" s="49"/>
      <c r="Q70" s="49"/>
    </row>
    <row r="72" spans="2:17" x14ac:dyDescent="0.2">
      <c r="B72" s="35" t="s">
        <v>58</v>
      </c>
    </row>
    <row r="74" spans="2:17" x14ac:dyDescent="0.2">
      <c r="B74" s="36" t="s">
        <v>59</v>
      </c>
    </row>
  </sheetData>
  <autoFilter ref="B10:Q68"/>
  <hyperlinks>
    <hyperlink ref="B74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topLeftCell="C1" zoomScale="80" zoomScaleNormal="80" workbookViewId="0">
      <pane ySplit="9" topLeftCell="A10" activePane="bottomLeft" state="frozen"/>
      <selection pane="bottomLeft" activeCell="Q15" sqref="Q15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2153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1204</v>
      </c>
      <c r="C7" s="27" t="s">
        <v>60</v>
      </c>
      <c r="D7" s="27" t="s">
        <v>232</v>
      </c>
      <c r="E7" s="27" t="s">
        <v>104</v>
      </c>
      <c r="F7" s="27" t="s">
        <v>62</v>
      </c>
      <c r="G7" s="27" t="s">
        <v>118</v>
      </c>
      <c r="H7" s="27" t="s">
        <v>221</v>
      </c>
      <c r="I7" s="27" t="s">
        <v>63</v>
      </c>
      <c r="J7" s="27" t="s">
        <v>105</v>
      </c>
      <c r="K7" s="27" t="s">
        <v>2146</v>
      </c>
      <c r="L7" s="27" t="s">
        <v>119</v>
      </c>
      <c r="M7" s="27" t="s">
        <v>2147</v>
      </c>
      <c r="N7" s="27" t="s">
        <v>121</v>
      </c>
      <c r="O7" s="27" t="s">
        <v>107</v>
      </c>
      <c r="P7" s="27" t="s">
        <v>108</v>
      </c>
    </row>
    <row r="8" spans="2:16" ht="15" x14ac:dyDescent="0.2">
      <c r="B8" s="50"/>
      <c r="C8" s="52"/>
      <c r="D8" s="52"/>
      <c r="E8" s="52"/>
      <c r="F8" s="52"/>
      <c r="G8" s="52" t="s">
        <v>222</v>
      </c>
      <c r="H8" s="52" t="s">
        <v>223</v>
      </c>
      <c r="I8" s="52"/>
      <c r="J8" s="52" t="s">
        <v>41</v>
      </c>
      <c r="K8" s="52" t="s">
        <v>41</v>
      </c>
      <c r="L8" s="52" t="s">
        <v>224</v>
      </c>
      <c r="M8" s="52" t="s">
        <v>40</v>
      </c>
      <c r="N8" s="52" t="s">
        <v>41</v>
      </c>
      <c r="O8" s="52" t="s">
        <v>41</v>
      </c>
      <c r="P8" s="52" t="s">
        <v>41</v>
      </c>
    </row>
    <row r="9" spans="2:16" x14ac:dyDescent="0.2">
      <c r="B9" s="51"/>
      <c r="C9" s="52" t="s">
        <v>42</v>
      </c>
      <c r="D9" s="52" t="s">
        <v>43</v>
      </c>
      <c r="E9" s="52" t="s">
        <v>109</v>
      </c>
      <c r="F9" s="52" t="s">
        <v>110</v>
      </c>
      <c r="G9" s="52" t="s">
        <v>111</v>
      </c>
      <c r="H9" s="52" t="s">
        <v>112</v>
      </c>
      <c r="I9" s="52" t="s">
        <v>113</v>
      </c>
      <c r="J9" s="52" t="s">
        <v>114</v>
      </c>
      <c r="K9" s="52" t="s">
        <v>115</v>
      </c>
      <c r="L9" s="52" t="s">
        <v>116</v>
      </c>
      <c r="M9" s="52" t="s">
        <v>226</v>
      </c>
      <c r="N9" s="52" t="s">
        <v>227</v>
      </c>
      <c r="O9" s="52" t="s">
        <v>228</v>
      </c>
      <c r="P9" s="52" t="s">
        <v>229</v>
      </c>
    </row>
    <row r="10" spans="2:16" ht="15" x14ac:dyDescent="0.25">
      <c r="B10" s="16" t="s">
        <v>2152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2148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233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83</v>
      </c>
      <c r="E13" s="3"/>
      <c r="F13" s="3"/>
      <c r="G13" s="3" t="s">
        <v>83</v>
      </c>
      <c r="H13" s="10">
        <v>0</v>
      </c>
      <c r="I13" s="3" t="s">
        <v>83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1240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83</v>
      </c>
      <c r="E16" s="3"/>
      <c r="F16" s="3"/>
      <c r="G16" s="3" t="s">
        <v>83</v>
      </c>
      <c r="H16" s="10">
        <v>0</v>
      </c>
      <c r="I16" s="3" t="s">
        <v>83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234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83</v>
      </c>
      <c r="E19" s="3"/>
      <c r="F19" s="3"/>
      <c r="G19" s="3" t="s">
        <v>83</v>
      </c>
      <c r="H19" s="10">
        <v>0</v>
      </c>
      <c r="I19" s="3" t="s">
        <v>83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1156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83</v>
      </c>
      <c r="E22" s="3"/>
      <c r="F22" s="3"/>
      <c r="G22" s="3" t="s">
        <v>83</v>
      </c>
      <c r="H22" s="10">
        <v>0</v>
      </c>
      <c r="I22" s="3" t="s">
        <v>83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2149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235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83</v>
      </c>
      <c r="E26" s="3"/>
      <c r="F26" s="3"/>
      <c r="G26" s="3" t="s">
        <v>83</v>
      </c>
      <c r="H26" s="10">
        <v>0</v>
      </c>
      <c r="I26" s="3" t="s">
        <v>83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236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83</v>
      </c>
      <c r="E29" s="3"/>
      <c r="F29" s="3"/>
      <c r="G29" s="3" t="s">
        <v>83</v>
      </c>
      <c r="H29" s="10">
        <v>0</v>
      </c>
      <c r="I29" s="3" t="s">
        <v>83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 activeCell="U15" sqref="U15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238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103</v>
      </c>
      <c r="C8" s="27" t="s">
        <v>60</v>
      </c>
      <c r="D8" s="27" t="s">
        <v>117</v>
      </c>
      <c r="E8" s="27" t="s">
        <v>239</v>
      </c>
      <c r="F8" s="27" t="s">
        <v>61</v>
      </c>
      <c r="G8" s="27" t="s">
        <v>232</v>
      </c>
      <c r="H8" s="27" t="s">
        <v>104</v>
      </c>
      <c r="I8" s="27" t="s">
        <v>62</v>
      </c>
      <c r="J8" s="27" t="s">
        <v>118</v>
      </c>
      <c r="K8" s="27" t="s">
        <v>221</v>
      </c>
      <c r="L8" s="27" t="s">
        <v>63</v>
      </c>
      <c r="M8" s="27" t="s">
        <v>105</v>
      </c>
      <c r="N8" s="27" t="s">
        <v>106</v>
      </c>
      <c r="O8" s="27" t="s">
        <v>119</v>
      </c>
      <c r="P8" s="27" t="s">
        <v>120</v>
      </c>
      <c r="Q8" s="27" t="s">
        <v>64</v>
      </c>
      <c r="R8" s="27" t="s">
        <v>121</v>
      </c>
      <c r="S8" s="27" t="s">
        <v>107</v>
      </c>
      <c r="T8" s="27" t="s">
        <v>108</v>
      </c>
    </row>
    <row r="9" spans="2:20" ht="15" x14ac:dyDescent="0.2">
      <c r="B9" s="50"/>
      <c r="C9" s="52"/>
      <c r="D9" s="52"/>
      <c r="E9" s="52"/>
      <c r="F9" s="52"/>
      <c r="G9" s="52"/>
      <c r="H9" s="52"/>
      <c r="I9" s="52"/>
      <c r="J9" s="52" t="s">
        <v>222</v>
      </c>
      <c r="K9" s="52" t="s">
        <v>223</v>
      </c>
      <c r="L9" s="52"/>
      <c r="M9" s="52" t="s">
        <v>41</v>
      </c>
      <c r="N9" s="52" t="s">
        <v>41</v>
      </c>
      <c r="O9" s="52" t="s">
        <v>224</v>
      </c>
      <c r="P9" s="29" t="s">
        <v>225</v>
      </c>
      <c r="Q9" s="52" t="s">
        <v>40</v>
      </c>
      <c r="R9" s="52" t="s">
        <v>41</v>
      </c>
      <c r="S9" s="52" t="s">
        <v>41</v>
      </c>
      <c r="T9" s="52" t="s">
        <v>41</v>
      </c>
    </row>
    <row r="10" spans="2:20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  <c r="R10" s="53" t="s">
        <v>240</v>
      </c>
      <c r="S10" s="53" t="s">
        <v>241</v>
      </c>
      <c r="T10" s="53" t="s">
        <v>242</v>
      </c>
    </row>
    <row r="11" spans="2:20" ht="15" x14ac:dyDescent="0.25">
      <c r="B11" s="16" t="s">
        <v>237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233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3" t="s">
        <v>83</v>
      </c>
      <c r="H14" s="3"/>
      <c r="I14" s="3"/>
      <c r="J14" s="3" t="s">
        <v>83</v>
      </c>
      <c r="K14" s="10">
        <v>0</v>
      </c>
      <c r="L14" s="3" t="s">
        <v>83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151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3" t="s">
        <v>83</v>
      </c>
      <c r="H17" s="3"/>
      <c r="I17" s="3"/>
      <c r="J17" s="3" t="s">
        <v>83</v>
      </c>
      <c r="K17" s="10">
        <v>0</v>
      </c>
      <c r="L17" s="3" t="s">
        <v>83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234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83</v>
      </c>
      <c r="E20" s="3" t="s">
        <v>83</v>
      </c>
      <c r="F20" s="3" t="s">
        <v>83</v>
      </c>
      <c r="G20" s="3" t="s">
        <v>83</v>
      </c>
      <c r="H20" s="3"/>
      <c r="I20" s="3"/>
      <c r="J20" s="3" t="s">
        <v>83</v>
      </c>
      <c r="K20" s="10">
        <v>0</v>
      </c>
      <c r="L20" s="3" t="s">
        <v>83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100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235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83</v>
      </c>
      <c r="E24" s="3" t="s">
        <v>83</v>
      </c>
      <c r="F24" s="3" t="s">
        <v>83</v>
      </c>
      <c r="G24" s="3" t="s">
        <v>83</v>
      </c>
      <c r="H24" s="3"/>
      <c r="I24" s="3"/>
      <c r="J24" s="3" t="s">
        <v>83</v>
      </c>
      <c r="K24" s="10">
        <v>0</v>
      </c>
      <c r="L24" s="3" t="s">
        <v>83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236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83</v>
      </c>
      <c r="E27" s="3" t="s">
        <v>83</v>
      </c>
      <c r="F27" s="3" t="s">
        <v>83</v>
      </c>
      <c r="G27" s="3" t="s">
        <v>83</v>
      </c>
      <c r="H27" s="3"/>
      <c r="I27" s="3"/>
      <c r="J27" s="3" t="s">
        <v>83</v>
      </c>
      <c r="K27" s="10">
        <v>0</v>
      </c>
      <c r="L27" s="3" t="s">
        <v>83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0"/>
  <sheetViews>
    <sheetView showGridLines="0" rightToLeft="1" zoomScale="80" zoomScaleNormal="80" workbookViewId="0">
      <pane ySplit="10" topLeftCell="A364" activePane="bottomLeft" state="frozen"/>
      <selection pane="bottomLeft" activeCell="H218" sqref="A218:H218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1128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103</v>
      </c>
      <c r="C8" s="27" t="s">
        <v>60</v>
      </c>
      <c r="D8" s="27" t="s">
        <v>117</v>
      </c>
      <c r="E8" s="27" t="s">
        <v>239</v>
      </c>
      <c r="F8" s="27" t="s">
        <v>61</v>
      </c>
      <c r="G8" s="27" t="s">
        <v>232</v>
      </c>
      <c r="H8" s="27" t="s">
        <v>104</v>
      </c>
      <c r="I8" s="27" t="s">
        <v>62</v>
      </c>
      <c r="J8" s="27" t="s">
        <v>118</v>
      </c>
      <c r="K8" s="27" t="s">
        <v>221</v>
      </c>
      <c r="L8" s="27" t="s">
        <v>63</v>
      </c>
      <c r="M8" s="27" t="s">
        <v>105</v>
      </c>
      <c r="N8" s="27" t="s">
        <v>106</v>
      </c>
      <c r="O8" s="27" t="s">
        <v>119</v>
      </c>
      <c r="P8" s="27" t="s">
        <v>120</v>
      </c>
      <c r="Q8" s="27" t="s">
        <v>64</v>
      </c>
      <c r="R8" s="27" t="s">
        <v>121</v>
      </c>
      <c r="S8" s="27" t="s">
        <v>107</v>
      </c>
      <c r="T8" s="27" t="s">
        <v>108</v>
      </c>
    </row>
    <row r="9" spans="2:20" ht="15" x14ac:dyDescent="0.2">
      <c r="B9" s="50"/>
      <c r="C9" s="52"/>
      <c r="D9" s="52"/>
      <c r="E9" s="52"/>
      <c r="F9" s="52"/>
      <c r="G9" s="52"/>
      <c r="H9" s="52"/>
      <c r="I9" s="52"/>
      <c r="J9" s="52" t="s">
        <v>222</v>
      </c>
      <c r="K9" s="52" t="s">
        <v>223</v>
      </c>
      <c r="L9" s="52"/>
      <c r="M9" s="52" t="s">
        <v>41</v>
      </c>
      <c r="N9" s="52" t="s">
        <v>41</v>
      </c>
      <c r="O9" s="52" t="s">
        <v>224</v>
      </c>
      <c r="P9" s="29" t="s">
        <v>225</v>
      </c>
      <c r="Q9" s="52" t="s">
        <v>40</v>
      </c>
      <c r="R9" s="52" t="s">
        <v>41</v>
      </c>
      <c r="S9" s="52" t="s">
        <v>40</v>
      </c>
      <c r="T9" s="52" t="s">
        <v>41</v>
      </c>
    </row>
    <row r="10" spans="2:20" x14ac:dyDescent="0.2">
      <c r="B10" s="51"/>
      <c r="C10" s="53" t="s">
        <v>42</v>
      </c>
      <c r="D10" s="53" t="s">
        <v>43</v>
      </c>
      <c r="E10" s="53" t="s">
        <v>109</v>
      </c>
      <c r="F10" s="53" t="s">
        <v>110</v>
      </c>
      <c r="G10" s="53" t="s">
        <v>111</v>
      </c>
      <c r="H10" s="53" t="s">
        <v>112</v>
      </c>
      <c r="I10" s="53" t="s">
        <v>113</v>
      </c>
      <c r="J10" s="53" t="s">
        <v>114</v>
      </c>
      <c r="K10" s="53" t="s">
        <v>115</v>
      </c>
      <c r="L10" s="53" t="s">
        <v>116</v>
      </c>
      <c r="M10" s="53" t="s">
        <v>226</v>
      </c>
      <c r="N10" s="53" t="s">
        <v>227</v>
      </c>
      <c r="O10" s="53" t="s">
        <v>228</v>
      </c>
      <c r="P10" s="53" t="s">
        <v>229</v>
      </c>
      <c r="Q10" s="53" t="s">
        <v>230</v>
      </c>
      <c r="R10" s="53" t="s">
        <v>240</v>
      </c>
      <c r="S10" s="53" t="s">
        <v>241</v>
      </c>
      <c r="T10" s="53" t="s">
        <v>242</v>
      </c>
    </row>
    <row r="11" spans="2:20" ht="15" x14ac:dyDescent="0.25">
      <c r="B11" s="16" t="s">
        <v>1127</v>
      </c>
      <c r="C11" s="46"/>
      <c r="D11" s="46"/>
      <c r="E11" s="46"/>
      <c r="F11" s="46"/>
      <c r="G11" s="46"/>
      <c r="H11" s="46"/>
      <c r="I11" s="46"/>
      <c r="J11" s="46"/>
      <c r="K11" s="17">
        <v>5.0914400983821615</v>
      </c>
      <c r="L11" s="46"/>
      <c r="M11" s="47"/>
      <c r="N11" s="47">
        <v>3.1213321519514274E-2</v>
      </c>
      <c r="O11" s="17"/>
      <c r="P11" s="17"/>
      <c r="Q11" s="17">
        <v>23433.976512539004</v>
      </c>
      <c r="R11" s="47"/>
      <c r="S11" s="47">
        <v>1</v>
      </c>
      <c r="T11" s="47">
        <v>0.20226721555460184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4.2856557446360819</v>
      </c>
      <c r="L12" s="38"/>
      <c r="M12" s="39"/>
      <c r="N12" s="39">
        <v>2.0099199697373532E-2</v>
      </c>
      <c r="O12" s="40"/>
      <c r="P12" s="40"/>
      <c r="Q12" s="40">
        <v>9546.3032707950024</v>
      </c>
      <c r="R12" s="39"/>
      <c r="S12" s="39">
        <v>0.40347642646561488</v>
      </c>
      <c r="T12" s="39">
        <v>8.2397632360445061E-2</v>
      </c>
    </row>
    <row r="13" spans="2:20" ht="15" x14ac:dyDescent="0.25">
      <c r="B13" s="9" t="s">
        <v>233</v>
      </c>
      <c r="C13" s="37"/>
      <c r="D13" s="37"/>
      <c r="E13" s="37"/>
      <c r="F13" s="37"/>
      <c r="G13" s="37"/>
      <c r="H13" s="37"/>
      <c r="I13" s="37"/>
      <c r="J13" s="37"/>
      <c r="K13" s="10">
        <v>4.1538869337557953</v>
      </c>
      <c r="L13" s="37"/>
      <c r="M13" s="41"/>
      <c r="N13" s="41">
        <v>1.7545869254699965E-2</v>
      </c>
      <c r="O13" s="10"/>
      <c r="P13" s="10"/>
      <c r="Q13" s="10">
        <v>7680.016744847002</v>
      </c>
      <c r="R13" s="41"/>
      <c r="S13" s="41">
        <v>0.32459745133876272</v>
      </c>
      <c r="T13" s="41">
        <v>6.6289031294442136E-2</v>
      </c>
    </row>
    <row r="14" spans="2:20" ht="15" x14ac:dyDescent="0.25">
      <c r="B14" s="11" t="s">
        <v>243</v>
      </c>
      <c r="C14" s="3" t="s">
        <v>244</v>
      </c>
      <c r="D14" s="3" t="s">
        <v>126</v>
      </c>
      <c r="E14" s="3"/>
      <c r="F14" s="3" t="s">
        <v>245</v>
      </c>
      <c r="G14" s="3" t="s">
        <v>246</v>
      </c>
      <c r="H14" s="3" t="s">
        <v>71</v>
      </c>
      <c r="I14" s="3" t="s">
        <v>247</v>
      </c>
      <c r="J14" s="3"/>
      <c r="K14" s="10">
        <v>3.4700000000038598</v>
      </c>
      <c r="L14" s="3" t="s">
        <v>73</v>
      </c>
      <c r="M14" s="41">
        <v>5.8999999999999999E-3</v>
      </c>
      <c r="N14" s="41">
        <v>9.0000000002064141E-3</v>
      </c>
      <c r="O14" s="10">
        <v>23281.110745999998</v>
      </c>
      <c r="P14" s="10">
        <v>98.95</v>
      </c>
      <c r="Q14" s="10">
        <v>23.036659078</v>
      </c>
      <c r="R14" s="41">
        <v>4.3612686763637824E-6</v>
      </c>
      <c r="S14" s="41">
        <v>9.7364902610348899E-4</v>
      </c>
      <c r="T14" s="41">
        <v>1.9883782357187535E-4</v>
      </c>
    </row>
    <row r="15" spans="2:20" ht="15" x14ac:dyDescent="0.25">
      <c r="B15" s="11" t="s">
        <v>248</v>
      </c>
      <c r="C15" s="3" t="s">
        <v>249</v>
      </c>
      <c r="D15" s="3" t="s">
        <v>126</v>
      </c>
      <c r="E15" s="3"/>
      <c r="F15" s="3" t="s">
        <v>250</v>
      </c>
      <c r="G15" s="3" t="s">
        <v>246</v>
      </c>
      <c r="H15" s="3" t="s">
        <v>71</v>
      </c>
      <c r="I15" s="3" t="s">
        <v>72</v>
      </c>
      <c r="J15" s="3"/>
      <c r="K15" s="10">
        <v>13.020000000002605</v>
      </c>
      <c r="L15" s="3" t="s">
        <v>73</v>
      </c>
      <c r="M15" s="41">
        <v>4.6999999999999993E-3</v>
      </c>
      <c r="N15" s="41">
        <v>5.2999999999154782E-3</v>
      </c>
      <c r="O15" s="10">
        <v>50588.230108999996</v>
      </c>
      <c r="P15" s="10">
        <v>98.99</v>
      </c>
      <c r="Q15" s="10">
        <v>50.077288985999999</v>
      </c>
      <c r="R15" s="41">
        <v>1.0629789268769304E-4</v>
      </c>
      <c r="S15" s="41">
        <v>2.1165266841008845E-3</v>
      </c>
      <c r="T15" s="41">
        <v>4.3223538268469068E-4</v>
      </c>
    </row>
    <row r="16" spans="2:20" ht="15" x14ac:dyDescent="0.25">
      <c r="B16" s="11" t="s">
        <v>251</v>
      </c>
      <c r="C16" s="3" t="s">
        <v>252</v>
      </c>
      <c r="D16" s="3" t="s">
        <v>126</v>
      </c>
      <c r="E16" s="3"/>
      <c r="F16" s="3" t="s">
        <v>250</v>
      </c>
      <c r="G16" s="3" t="s">
        <v>246</v>
      </c>
      <c r="H16" s="3" t="s">
        <v>71</v>
      </c>
      <c r="I16" s="3" t="s">
        <v>72</v>
      </c>
      <c r="J16" s="3"/>
      <c r="K16" s="10">
        <v>4.2500000000036993</v>
      </c>
      <c r="L16" s="3" t="s">
        <v>73</v>
      </c>
      <c r="M16" s="41">
        <v>0.04</v>
      </c>
      <c r="N16" s="41">
        <v>8.0000000001341724E-3</v>
      </c>
      <c r="O16" s="10">
        <v>22256.080545000001</v>
      </c>
      <c r="P16" s="10">
        <v>116.35</v>
      </c>
      <c r="Q16" s="10">
        <v>25.894949714999999</v>
      </c>
      <c r="R16" s="41">
        <v>1.0742927796838919E-5</v>
      </c>
      <c r="S16" s="41">
        <v>1.0944552543683118E-3</v>
      </c>
      <c r="T16" s="41">
        <v>2.2350877466216214E-4</v>
      </c>
    </row>
    <row r="17" spans="2:20" ht="15" x14ac:dyDescent="0.25">
      <c r="B17" s="11" t="s">
        <v>253</v>
      </c>
      <c r="C17" s="3" t="s">
        <v>254</v>
      </c>
      <c r="D17" s="3" t="s">
        <v>126</v>
      </c>
      <c r="E17" s="3"/>
      <c r="F17" s="3" t="s">
        <v>250</v>
      </c>
      <c r="G17" s="3" t="s">
        <v>246</v>
      </c>
      <c r="H17" s="3" t="s">
        <v>71</v>
      </c>
      <c r="I17" s="3" t="s">
        <v>72</v>
      </c>
      <c r="J17" s="3"/>
      <c r="K17" s="10">
        <v>5.5900000000005301</v>
      </c>
      <c r="L17" s="3" t="s">
        <v>73</v>
      </c>
      <c r="M17" s="41">
        <v>9.8999999999999991E-3</v>
      </c>
      <c r="N17" s="41">
        <v>1.0500000000028938E-2</v>
      </c>
      <c r="O17" s="10">
        <v>171614.25393599999</v>
      </c>
      <c r="P17" s="10">
        <v>99.61</v>
      </c>
      <c r="Q17" s="10">
        <v>170.944958345</v>
      </c>
      <c r="R17" s="41">
        <v>5.6941416242351204E-5</v>
      </c>
      <c r="S17" s="41">
        <v>7.2250230229287575E-3</v>
      </c>
      <c r="T17" s="41">
        <v>1.4754884097045754E-3</v>
      </c>
    </row>
    <row r="18" spans="2:20" ht="15" x14ac:dyDescent="0.25">
      <c r="B18" s="11" t="s">
        <v>255</v>
      </c>
      <c r="C18" s="3" t="s">
        <v>256</v>
      </c>
      <c r="D18" s="3" t="s">
        <v>126</v>
      </c>
      <c r="E18" s="3"/>
      <c r="F18" s="3" t="s">
        <v>250</v>
      </c>
      <c r="G18" s="3" t="s">
        <v>246</v>
      </c>
      <c r="H18" s="3" t="s">
        <v>71</v>
      </c>
      <c r="I18" s="3" t="s">
        <v>72</v>
      </c>
      <c r="J18" s="3"/>
      <c r="K18" s="10">
        <v>1.9900000000046347</v>
      </c>
      <c r="L18" s="3" t="s">
        <v>73</v>
      </c>
      <c r="M18" s="41">
        <v>2.58E-2</v>
      </c>
      <c r="N18" s="41">
        <v>7.600000000013033E-3</v>
      </c>
      <c r="O18" s="10">
        <v>69599.627412999995</v>
      </c>
      <c r="P18" s="10">
        <v>108.3</v>
      </c>
      <c r="Q18" s="10">
        <v>75.376396492999987</v>
      </c>
      <c r="R18" s="41">
        <v>2.5554379685407744E-5</v>
      </c>
      <c r="S18" s="41">
        <v>3.1857985477888786E-3</v>
      </c>
      <c r="T18" s="41">
        <v>6.5060122549072581E-4</v>
      </c>
    </row>
    <row r="19" spans="2:20" ht="15" x14ac:dyDescent="0.25">
      <c r="B19" s="11" t="s">
        <v>257</v>
      </c>
      <c r="C19" s="3" t="s">
        <v>258</v>
      </c>
      <c r="D19" s="3" t="s">
        <v>126</v>
      </c>
      <c r="E19" s="3"/>
      <c r="F19" s="3" t="s">
        <v>250</v>
      </c>
      <c r="G19" s="3" t="s">
        <v>246</v>
      </c>
      <c r="H19" s="3" t="s">
        <v>71</v>
      </c>
      <c r="I19" s="3" t="s">
        <v>72</v>
      </c>
      <c r="J19" s="3"/>
      <c r="K19" s="10">
        <v>2.6700000000005124</v>
      </c>
      <c r="L19" s="3" t="s">
        <v>73</v>
      </c>
      <c r="M19" s="41">
        <v>4.0999999999999995E-3</v>
      </c>
      <c r="N19" s="41">
        <v>9.6999999999856038E-3</v>
      </c>
      <c r="O19" s="10">
        <v>137814.09444799999</v>
      </c>
      <c r="P19" s="10">
        <v>98.63</v>
      </c>
      <c r="Q19" s="10">
        <v>135.926041357</v>
      </c>
      <c r="R19" s="41">
        <v>6.7074814128282749E-5</v>
      </c>
      <c r="S19" s="41">
        <v>5.7449414579275665E-3</v>
      </c>
      <c r="T19" s="41">
        <v>1.1732273390275415E-3</v>
      </c>
    </row>
    <row r="20" spans="2:20" ht="15" x14ac:dyDescent="0.25">
      <c r="B20" s="11" t="s">
        <v>259</v>
      </c>
      <c r="C20" s="3" t="s">
        <v>260</v>
      </c>
      <c r="D20" s="3" t="s">
        <v>126</v>
      </c>
      <c r="E20" s="3"/>
      <c r="F20" s="3" t="s">
        <v>250</v>
      </c>
      <c r="G20" s="3" t="s">
        <v>246</v>
      </c>
      <c r="H20" s="3" t="s">
        <v>71</v>
      </c>
      <c r="I20" s="3" t="s">
        <v>72</v>
      </c>
      <c r="J20" s="3"/>
      <c r="K20" s="10">
        <v>3.0500000000018708</v>
      </c>
      <c r="L20" s="3" t="s">
        <v>73</v>
      </c>
      <c r="M20" s="41">
        <v>6.4000000000000003E-3</v>
      </c>
      <c r="N20" s="41">
        <v>5.800000000047361E-3</v>
      </c>
      <c r="O20" s="10">
        <v>102989.767315</v>
      </c>
      <c r="P20" s="10">
        <v>99.57</v>
      </c>
      <c r="Q20" s="10">
        <v>102.546911322</v>
      </c>
      <c r="R20" s="41">
        <v>3.2694178212085669E-5</v>
      </c>
      <c r="S20" s="41">
        <v>4.3341658180781001E-3</v>
      </c>
      <c r="T20" s="41">
        <v>8.8511986882495552E-4</v>
      </c>
    </row>
    <row r="21" spans="2:20" ht="15" x14ac:dyDescent="0.25">
      <c r="B21" s="11" t="s">
        <v>261</v>
      </c>
      <c r="C21" s="3" t="s">
        <v>262</v>
      </c>
      <c r="D21" s="3" t="s">
        <v>126</v>
      </c>
      <c r="E21" s="3"/>
      <c r="F21" s="3" t="s">
        <v>250</v>
      </c>
      <c r="G21" s="3" t="s">
        <v>246</v>
      </c>
      <c r="H21" s="3" t="s">
        <v>71</v>
      </c>
      <c r="I21" s="3" t="s">
        <v>72</v>
      </c>
      <c r="J21" s="3"/>
      <c r="K21" s="10">
        <v>0.67999999999174576</v>
      </c>
      <c r="L21" s="3" t="s">
        <v>73</v>
      </c>
      <c r="M21" s="41">
        <v>0</v>
      </c>
      <c r="N21" s="41">
        <v>7.6999999999220158E-3</v>
      </c>
      <c r="O21" s="10">
        <v>57286.755467000003</v>
      </c>
      <c r="P21" s="10">
        <v>99.48</v>
      </c>
      <c r="Q21" s="10">
        <v>56.988864332999995</v>
      </c>
      <c r="R21" s="41">
        <v>3.1137761534506228E-5</v>
      </c>
      <c r="S21" s="41">
        <v>2.4086458053094824E-3</v>
      </c>
      <c r="T21" s="41">
        <v>4.9189171543664552E-4</v>
      </c>
    </row>
    <row r="22" spans="2:20" ht="15" x14ac:dyDescent="0.25">
      <c r="B22" s="11" t="s">
        <v>263</v>
      </c>
      <c r="C22" s="3" t="s">
        <v>264</v>
      </c>
      <c r="D22" s="3" t="s">
        <v>126</v>
      </c>
      <c r="E22" s="3"/>
      <c r="F22" s="3" t="s">
        <v>265</v>
      </c>
      <c r="G22" s="3" t="s">
        <v>246</v>
      </c>
      <c r="H22" s="3" t="s">
        <v>71</v>
      </c>
      <c r="I22" s="3" t="s">
        <v>247</v>
      </c>
      <c r="J22" s="3"/>
      <c r="K22" s="10">
        <v>2.6600000000013373</v>
      </c>
      <c r="L22" s="3" t="s">
        <v>73</v>
      </c>
      <c r="M22" s="41">
        <v>1.6E-2</v>
      </c>
      <c r="N22" s="41">
        <v>9.8999999999854725E-3</v>
      </c>
      <c r="O22" s="10">
        <v>217180.25811600001</v>
      </c>
      <c r="P22" s="10">
        <v>102.07</v>
      </c>
      <c r="Q22" s="10">
        <v>221.67588945899999</v>
      </c>
      <c r="R22" s="41">
        <v>6.8972097644496224E-5</v>
      </c>
      <c r="S22" s="41">
        <v>9.3691760229460495E-3</v>
      </c>
      <c r="T22" s="41">
        <v>1.9133656164787029E-3</v>
      </c>
    </row>
    <row r="23" spans="2:20" ht="15" x14ac:dyDescent="0.25">
      <c r="B23" s="11" t="s">
        <v>266</v>
      </c>
      <c r="C23" s="3" t="s">
        <v>267</v>
      </c>
      <c r="D23" s="3" t="s">
        <v>126</v>
      </c>
      <c r="E23" s="3"/>
      <c r="F23" s="3" t="s">
        <v>265</v>
      </c>
      <c r="G23" s="3" t="s">
        <v>246</v>
      </c>
      <c r="H23" s="3" t="s">
        <v>71</v>
      </c>
      <c r="I23" s="3" t="s">
        <v>72</v>
      </c>
      <c r="J23" s="3"/>
      <c r="K23" s="10">
        <v>1.080000000130279</v>
      </c>
      <c r="L23" s="3" t="s">
        <v>73</v>
      </c>
      <c r="M23" s="41">
        <v>4.4999999999999998E-2</v>
      </c>
      <c r="N23" s="41">
        <v>3.500000000173204E-3</v>
      </c>
      <c r="O23" s="10">
        <v>6853.3589309999998</v>
      </c>
      <c r="P23" s="10">
        <v>108.52</v>
      </c>
      <c r="Q23" s="10">
        <v>7.4372651139999997</v>
      </c>
      <c r="R23" s="41">
        <v>2.1271865314211486E-5</v>
      </c>
      <c r="S23" s="41">
        <v>3.1433750487000868E-4</v>
      </c>
      <c r="T23" s="41">
        <v>6.4193753251618753E-5</v>
      </c>
    </row>
    <row r="24" spans="2:20" ht="15" x14ac:dyDescent="0.25">
      <c r="B24" s="11" t="s">
        <v>268</v>
      </c>
      <c r="C24" s="3" t="s">
        <v>269</v>
      </c>
      <c r="D24" s="3" t="s">
        <v>126</v>
      </c>
      <c r="E24" s="3"/>
      <c r="F24" s="3" t="s">
        <v>265</v>
      </c>
      <c r="G24" s="3" t="s">
        <v>246</v>
      </c>
      <c r="H24" s="3" t="s">
        <v>71</v>
      </c>
      <c r="I24" s="3" t="s">
        <v>72</v>
      </c>
      <c r="J24" s="3"/>
      <c r="K24" s="10">
        <v>4.9600000000013251</v>
      </c>
      <c r="L24" s="3" t="s">
        <v>73</v>
      </c>
      <c r="M24" s="41">
        <v>0.05</v>
      </c>
      <c r="N24" s="41">
        <v>9.6000000000177575E-3</v>
      </c>
      <c r="O24" s="10">
        <v>50352.107200999999</v>
      </c>
      <c r="P24" s="10">
        <v>126.5</v>
      </c>
      <c r="Q24" s="10">
        <v>63.695415609000001</v>
      </c>
      <c r="R24" s="41">
        <v>1.5976645311740961E-5</v>
      </c>
      <c r="S24" s="41">
        <v>2.6920995429491777E-3</v>
      </c>
      <c r="T24" s="41">
        <v>5.4977841050288159E-4</v>
      </c>
    </row>
    <row r="25" spans="2:20" ht="15" x14ac:dyDescent="0.25">
      <c r="B25" s="11" t="s">
        <v>270</v>
      </c>
      <c r="C25" s="3" t="s">
        <v>271</v>
      </c>
      <c r="D25" s="3" t="s">
        <v>126</v>
      </c>
      <c r="E25" s="3"/>
      <c r="F25" s="3" t="s">
        <v>265</v>
      </c>
      <c r="G25" s="3" t="s">
        <v>246</v>
      </c>
      <c r="H25" s="3" t="s">
        <v>71</v>
      </c>
      <c r="I25" s="3" t="s">
        <v>247</v>
      </c>
      <c r="J25" s="3"/>
      <c r="K25" s="10">
        <v>3.1900000000028781</v>
      </c>
      <c r="L25" s="3" t="s">
        <v>73</v>
      </c>
      <c r="M25" s="41">
        <v>6.9999999999999993E-3</v>
      </c>
      <c r="N25" s="41">
        <v>5.8999999999426525E-3</v>
      </c>
      <c r="O25" s="10">
        <v>72593.535321000003</v>
      </c>
      <c r="P25" s="10">
        <v>101.29</v>
      </c>
      <c r="Q25" s="10">
        <v>73.529991928000001</v>
      </c>
      <c r="R25" s="41">
        <v>1.458567866636448E-5</v>
      </c>
      <c r="S25" s="41">
        <v>3.1077598877375986E-3</v>
      </c>
      <c r="T25" s="41">
        <v>6.3466423289580633E-4</v>
      </c>
    </row>
    <row r="26" spans="2:20" ht="15" x14ac:dyDescent="0.25">
      <c r="B26" s="11" t="s">
        <v>272</v>
      </c>
      <c r="C26" s="3" t="s">
        <v>273</v>
      </c>
      <c r="D26" s="3" t="s">
        <v>126</v>
      </c>
      <c r="E26" s="3"/>
      <c r="F26" s="3" t="s">
        <v>274</v>
      </c>
      <c r="G26" s="3" t="s">
        <v>246</v>
      </c>
      <c r="H26" s="3" t="s">
        <v>80</v>
      </c>
      <c r="I26" s="3" t="s">
        <v>72</v>
      </c>
      <c r="J26" s="3"/>
      <c r="K26" s="10">
        <v>1.0700000000030738</v>
      </c>
      <c r="L26" s="3" t="s">
        <v>73</v>
      </c>
      <c r="M26" s="41">
        <v>4.2000000000000003E-2</v>
      </c>
      <c r="N26" s="41">
        <v>6.5999999997568724E-3</v>
      </c>
      <c r="O26" s="10">
        <v>19721.204841999999</v>
      </c>
      <c r="P26" s="10">
        <v>128.38</v>
      </c>
      <c r="Q26" s="10">
        <v>25.318082781000001</v>
      </c>
      <c r="R26" s="41">
        <v>1.9117367310432466E-4</v>
      </c>
      <c r="S26" s="41">
        <v>1.0700738574574728E-3</v>
      </c>
      <c r="T26" s="41">
        <v>2.1852962533070887E-4</v>
      </c>
    </row>
    <row r="27" spans="2:20" ht="15" x14ac:dyDescent="0.25">
      <c r="B27" s="11" t="s">
        <v>275</v>
      </c>
      <c r="C27" s="3" t="s">
        <v>276</v>
      </c>
      <c r="D27" s="3" t="s">
        <v>126</v>
      </c>
      <c r="E27" s="3"/>
      <c r="F27" s="3" t="s">
        <v>250</v>
      </c>
      <c r="G27" s="3" t="s">
        <v>246</v>
      </c>
      <c r="H27" s="3" t="s">
        <v>80</v>
      </c>
      <c r="I27" s="3" t="s">
        <v>72</v>
      </c>
      <c r="J27" s="3"/>
      <c r="K27" s="10">
        <v>0.41000000000444364</v>
      </c>
      <c r="L27" s="3" t="s">
        <v>73</v>
      </c>
      <c r="M27" s="41">
        <v>3.9E-2</v>
      </c>
      <c r="N27" s="41">
        <v>1.5600000000114229E-2</v>
      </c>
      <c r="O27" s="10">
        <v>57883.120718999999</v>
      </c>
      <c r="P27" s="10">
        <v>122.92</v>
      </c>
      <c r="Q27" s="10">
        <v>71.149931993999999</v>
      </c>
      <c r="R27" s="41">
        <v>3.9887920654468426E-5</v>
      </c>
      <c r="S27" s="41">
        <v>3.0071661762553596E-3</v>
      </c>
      <c r="T27" s="41">
        <v>6.1412106577921988E-4</v>
      </c>
    </row>
    <row r="28" spans="2:20" ht="15" x14ac:dyDescent="0.25">
      <c r="B28" s="11" t="s">
        <v>277</v>
      </c>
      <c r="C28" s="3" t="s">
        <v>278</v>
      </c>
      <c r="D28" s="3" t="s">
        <v>126</v>
      </c>
      <c r="E28" s="3"/>
      <c r="F28" s="3" t="s">
        <v>245</v>
      </c>
      <c r="G28" s="3" t="s">
        <v>246</v>
      </c>
      <c r="H28" s="3" t="s">
        <v>80</v>
      </c>
      <c r="I28" s="3" t="s">
        <v>72</v>
      </c>
      <c r="J28" s="3"/>
      <c r="K28" s="10">
        <v>0.84999999999282649</v>
      </c>
      <c r="L28" s="3" t="s">
        <v>73</v>
      </c>
      <c r="M28" s="41">
        <v>4.4000000000000004E-2</v>
      </c>
      <c r="N28" s="41">
        <v>4.2000000000116597E-3</v>
      </c>
      <c r="O28" s="10">
        <v>53485.358915999997</v>
      </c>
      <c r="P28" s="10">
        <v>121.41</v>
      </c>
      <c r="Q28" s="10">
        <v>64.936574262000008</v>
      </c>
      <c r="R28" s="41">
        <v>8.3177040287653862E-5</v>
      </c>
      <c r="S28" s="41">
        <v>2.7445573628805168E-3</v>
      </c>
      <c r="T28" s="41">
        <v>5.6049130443573507E-4</v>
      </c>
    </row>
    <row r="29" spans="2:20" ht="15" x14ac:dyDescent="0.25">
      <c r="B29" s="11" t="s">
        <v>279</v>
      </c>
      <c r="C29" s="3" t="s">
        <v>280</v>
      </c>
      <c r="D29" s="3" t="s">
        <v>126</v>
      </c>
      <c r="E29" s="3"/>
      <c r="F29" s="3" t="s">
        <v>245</v>
      </c>
      <c r="G29" s="3" t="s">
        <v>246</v>
      </c>
      <c r="H29" s="3" t="s">
        <v>80</v>
      </c>
      <c r="I29" s="3" t="s">
        <v>72</v>
      </c>
      <c r="J29" s="3"/>
      <c r="K29" s="10">
        <v>0.69999999999881235</v>
      </c>
      <c r="L29" s="3" t="s">
        <v>73</v>
      </c>
      <c r="M29" s="41">
        <v>2.6000000000000002E-2</v>
      </c>
      <c r="N29" s="41">
        <v>6.1999999999777164E-3</v>
      </c>
      <c r="O29" s="10">
        <v>134780.98064599998</v>
      </c>
      <c r="P29" s="10">
        <v>108.11</v>
      </c>
      <c r="Q29" s="10">
        <v>145.71171817300001</v>
      </c>
      <c r="R29" s="41">
        <v>4.1197141666029871E-5</v>
      </c>
      <c r="S29" s="41">
        <v>6.1585350553933103E-3</v>
      </c>
      <c r="T29" s="41">
        <v>1.2576910919390651E-3</v>
      </c>
    </row>
    <row r="30" spans="2:20" ht="15" x14ac:dyDescent="0.25">
      <c r="B30" s="11" t="s">
        <v>281</v>
      </c>
      <c r="C30" s="3" t="s">
        <v>282</v>
      </c>
      <c r="D30" s="3" t="s">
        <v>126</v>
      </c>
      <c r="E30" s="3"/>
      <c r="F30" s="3" t="s">
        <v>245</v>
      </c>
      <c r="G30" s="3" t="s">
        <v>246</v>
      </c>
      <c r="H30" s="3" t="s">
        <v>80</v>
      </c>
      <c r="I30" s="3" t="s">
        <v>72</v>
      </c>
      <c r="J30" s="3"/>
      <c r="K30" s="10">
        <v>3.6800000000033752</v>
      </c>
      <c r="L30" s="3" t="s">
        <v>73</v>
      </c>
      <c r="M30" s="41">
        <v>3.4000000000000002E-2</v>
      </c>
      <c r="N30" s="41">
        <v>7.8999999999507051E-3</v>
      </c>
      <c r="O30" s="10">
        <v>72119.479546999995</v>
      </c>
      <c r="P30" s="10">
        <v>112.62</v>
      </c>
      <c r="Q30" s="10">
        <v>81.22095787100001</v>
      </c>
      <c r="R30" s="41">
        <v>3.8551207966344955E-5</v>
      </c>
      <c r="S30" s="41">
        <v>3.4328201091369938E-3</v>
      </c>
      <c r="T30" s="41">
        <v>7.0104777072104482E-4</v>
      </c>
    </row>
    <row r="31" spans="2:20" ht="15" x14ac:dyDescent="0.25">
      <c r="B31" s="11" t="s">
        <v>283</v>
      </c>
      <c r="C31" s="3" t="s">
        <v>284</v>
      </c>
      <c r="D31" s="3" t="s">
        <v>126</v>
      </c>
      <c r="E31" s="3"/>
      <c r="F31" s="3" t="s">
        <v>250</v>
      </c>
      <c r="G31" s="3" t="s">
        <v>246</v>
      </c>
      <c r="H31" s="3" t="s">
        <v>80</v>
      </c>
      <c r="I31" s="3" t="s">
        <v>72</v>
      </c>
      <c r="J31" s="3"/>
      <c r="K31" s="10">
        <v>2.6400000000081176</v>
      </c>
      <c r="L31" s="3" t="s">
        <v>73</v>
      </c>
      <c r="M31" s="41">
        <v>0.03</v>
      </c>
      <c r="N31" s="41">
        <v>7.4000000000411983E-3</v>
      </c>
      <c r="O31" s="10">
        <v>43768.573689999997</v>
      </c>
      <c r="P31" s="10">
        <v>112.61</v>
      </c>
      <c r="Q31" s="10">
        <v>49.287790835999999</v>
      </c>
      <c r="R31" s="41">
        <v>9.1184528520833326E-5</v>
      </c>
      <c r="S31" s="41">
        <v>2.083158386108746E-3</v>
      </c>
      <c r="T31" s="41">
        <v>4.2542093561888594E-4</v>
      </c>
    </row>
    <row r="32" spans="2:20" ht="15" x14ac:dyDescent="0.25">
      <c r="B32" s="11" t="s">
        <v>285</v>
      </c>
      <c r="C32" s="3" t="s">
        <v>286</v>
      </c>
      <c r="D32" s="3" t="s">
        <v>126</v>
      </c>
      <c r="E32" s="3"/>
      <c r="F32" s="3" t="s">
        <v>287</v>
      </c>
      <c r="G32" s="3" t="s">
        <v>288</v>
      </c>
      <c r="H32" s="3" t="s">
        <v>80</v>
      </c>
      <c r="I32" s="3" t="s">
        <v>247</v>
      </c>
      <c r="J32" s="3"/>
      <c r="K32" s="10">
        <v>6.9900000000011975</v>
      </c>
      <c r="L32" s="3" t="s">
        <v>73</v>
      </c>
      <c r="M32" s="41">
        <v>1.34E-2</v>
      </c>
      <c r="N32" s="41">
        <v>1.840000000002074E-2</v>
      </c>
      <c r="O32" s="10">
        <v>148732.35341099999</v>
      </c>
      <c r="P32" s="10">
        <v>97.37</v>
      </c>
      <c r="Q32" s="10">
        <v>144.82069251600001</v>
      </c>
      <c r="R32" s="41">
        <v>6.7786450950740865E-5</v>
      </c>
      <c r="S32" s="41">
        <v>6.1208756769116539E-3</v>
      </c>
      <c r="T32" s="41">
        <v>1.2500003238556942E-3</v>
      </c>
    </row>
    <row r="33" spans="2:20" ht="15" x14ac:dyDescent="0.25">
      <c r="B33" s="11" t="s">
        <v>289</v>
      </c>
      <c r="C33" s="3" t="s">
        <v>290</v>
      </c>
      <c r="D33" s="3" t="s">
        <v>126</v>
      </c>
      <c r="E33" s="3"/>
      <c r="F33" s="3" t="s">
        <v>287</v>
      </c>
      <c r="G33" s="3" t="s">
        <v>288</v>
      </c>
      <c r="H33" s="3" t="s">
        <v>80</v>
      </c>
      <c r="I33" s="3" t="s">
        <v>72</v>
      </c>
      <c r="J33" s="3"/>
      <c r="K33" s="10">
        <v>5.6899999999943605</v>
      </c>
      <c r="L33" s="3" t="s">
        <v>73</v>
      </c>
      <c r="M33" s="41">
        <v>1.6399999999999998E-2</v>
      </c>
      <c r="N33" s="41">
        <v>1.5100000000007057E-2</v>
      </c>
      <c r="O33" s="10">
        <v>75220.129233</v>
      </c>
      <c r="P33" s="10">
        <v>100.78</v>
      </c>
      <c r="Q33" s="10">
        <v>75.806846241000002</v>
      </c>
      <c r="R33" s="41">
        <v>7.4837708542348588E-5</v>
      </c>
      <c r="S33" s="41">
        <v>3.203991592904824E-3</v>
      </c>
      <c r="T33" s="41">
        <v>6.543165945796023E-4</v>
      </c>
    </row>
    <row r="34" spans="2:20" ht="15" x14ac:dyDescent="0.25">
      <c r="B34" s="11" t="s">
        <v>291</v>
      </c>
      <c r="C34" s="3" t="s">
        <v>292</v>
      </c>
      <c r="D34" s="3" t="s">
        <v>126</v>
      </c>
      <c r="E34" s="3"/>
      <c r="F34" s="3" t="s">
        <v>265</v>
      </c>
      <c r="G34" s="3" t="s">
        <v>246</v>
      </c>
      <c r="H34" s="3" t="s">
        <v>80</v>
      </c>
      <c r="I34" s="3" t="s">
        <v>72</v>
      </c>
      <c r="J34" s="3"/>
      <c r="K34" s="10">
        <v>4.1400000000061503</v>
      </c>
      <c r="L34" s="3" t="s">
        <v>73</v>
      </c>
      <c r="M34" s="41">
        <v>0.04</v>
      </c>
      <c r="N34" s="41">
        <v>8.4000000000332004E-3</v>
      </c>
      <c r="O34" s="10">
        <v>87872.409553999983</v>
      </c>
      <c r="P34" s="10">
        <v>119.39</v>
      </c>
      <c r="Q34" s="10">
        <v>104.91086976500002</v>
      </c>
      <c r="R34" s="41">
        <v>3.0252166619558534E-5</v>
      </c>
      <c r="S34" s="41">
        <v>4.4340789968069626E-3</v>
      </c>
      <c r="T34" s="41">
        <v>9.0552405808820569E-4</v>
      </c>
    </row>
    <row r="35" spans="2:20" ht="15" x14ac:dyDescent="0.25">
      <c r="B35" s="11" t="s">
        <v>293</v>
      </c>
      <c r="C35" s="3" t="s">
        <v>294</v>
      </c>
      <c r="D35" s="3" t="s">
        <v>126</v>
      </c>
      <c r="E35" s="3"/>
      <c r="F35" s="3" t="s">
        <v>265</v>
      </c>
      <c r="G35" s="3" t="s">
        <v>246</v>
      </c>
      <c r="H35" s="3" t="s">
        <v>80</v>
      </c>
      <c r="I35" s="3" t="s">
        <v>72</v>
      </c>
      <c r="J35" s="3"/>
      <c r="K35" s="10">
        <v>2.150000000001123</v>
      </c>
      <c r="L35" s="3" t="s">
        <v>73</v>
      </c>
      <c r="M35" s="41">
        <v>4.0999999999999995E-2</v>
      </c>
      <c r="N35" s="41">
        <v>8.1999999999795795E-3</v>
      </c>
      <c r="O35" s="10">
        <v>153695.70077600001</v>
      </c>
      <c r="P35" s="10">
        <v>132.30000000000001</v>
      </c>
      <c r="Q35" s="10">
        <v>203.33941212700003</v>
      </c>
      <c r="R35" s="41">
        <v>3.9454101371382837E-5</v>
      </c>
      <c r="S35" s="41">
        <v>8.594181123033659E-3</v>
      </c>
      <c r="T35" s="41">
        <v>1.7550967793037928E-3</v>
      </c>
    </row>
    <row r="36" spans="2:20" ht="15" x14ac:dyDescent="0.25">
      <c r="B36" s="11" t="s">
        <v>295</v>
      </c>
      <c r="C36" s="3" t="s">
        <v>296</v>
      </c>
      <c r="D36" s="3" t="s">
        <v>126</v>
      </c>
      <c r="E36" s="3"/>
      <c r="F36" s="3" t="s">
        <v>265</v>
      </c>
      <c r="G36" s="3" t="s">
        <v>246</v>
      </c>
      <c r="H36" s="3" t="s">
        <v>80</v>
      </c>
      <c r="I36" s="3" t="s">
        <v>72</v>
      </c>
      <c r="J36" s="3"/>
      <c r="K36" s="10">
        <v>0.97000000001176701</v>
      </c>
      <c r="L36" s="3" t="s">
        <v>73</v>
      </c>
      <c r="M36" s="41">
        <v>4.7E-2</v>
      </c>
      <c r="N36" s="41">
        <v>8.1000000000934526E-3</v>
      </c>
      <c r="O36" s="10">
        <v>17343.795880000001</v>
      </c>
      <c r="P36" s="10">
        <v>123.65</v>
      </c>
      <c r="Q36" s="10">
        <v>21.445603605999995</v>
      </c>
      <c r="R36" s="41">
        <v>1.2140584272494367E-4</v>
      </c>
      <c r="S36" s="41">
        <v>9.0640274679084124E-4</v>
      </c>
      <c r="T36" s="41">
        <v>1.8510484231954049E-4</v>
      </c>
    </row>
    <row r="37" spans="2:20" ht="15" x14ac:dyDescent="0.25">
      <c r="B37" s="11" t="s">
        <v>297</v>
      </c>
      <c r="C37" s="3" t="s">
        <v>298</v>
      </c>
      <c r="D37" s="3" t="s">
        <v>126</v>
      </c>
      <c r="E37" s="3"/>
      <c r="F37" s="3" t="s">
        <v>265</v>
      </c>
      <c r="G37" s="3" t="s">
        <v>246</v>
      </c>
      <c r="H37" s="3" t="s">
        <v>80</v>
      </c>
      <c r="I37" s="3" t="s">
        <v>72</v>
      </c>
      <c r="J37" s="3"/>
      <c r="K37" s="10">
        <v>4.8999999999740274</v>
      </c>
      <c r="L37" s="3" t="s">
        <v>73</v>
      </c>
      <c r="M37" s="41">
        <v>4.2000000000000003E-2</v>
      </c>
      <c r="N37" s="41">
        <v>9.8999999999183075E-3</v>
      </c>
      <c r="O37" s="10">
        <v>42408.195507999997</v>
      </c>
      <c r="P37" s="10">
        <v>120.24</v>
      </c>
      <c r="Q37" s="10">
        <v>50.991614276</v>
      </c>
      <c r="R37" s="41">
        <v>4.250451072931262E-5</v>
      </c>
      <c r="S37" s="41">
        <v>2.1551708262543125E-3</v>
      </c>
      <c r="T37" s="41">
        <v>4.4012725841566182E-4</v>
      </c>
    </row>
    <row r="38" spans="2:20" ht="15" x14ac:dyDescent="0.25">
      <c r="B38" s="11" t="s">
        <v>299</v>
      </c>
      <c r="C38" s="3" t="s">
        <v>300</v>
      </c>
      <c r="D38" s="3" t="s">
        <v>126</v>
      </c>
      <c r="E38" s="3"/>
      <c r="F38" s="3" t="s">
        <v>301</v>
      </c>
      <c r="G38" s="3" t="s">
        <v>288</v>
      </c>
      <c r="H38" s="3" t="s">
        <v>302</v>
      </c>
      <c r="I38" s="3" t="s">
        <v>72</v>
      </c>
      <c r="J38" s="3"/>
      <c r="K38" s="10">
        <v>6.600000000001673</v>
      </c>
      <c r="L38" s="3" t="s">
        <v>73</v>
      </c>
      <c r="M38" s="41">
        <v>2.3399999999999997E-2</v>
      </c>
      <c r="N38" s="41">
        <v>2.3599999999996134E-2</v>
      </c>
      <c r="O38" s="10">
        <v>126988.135546</v>
      </c>
      <c r="P38" s="10">
        <v>101.81</v>
      </c>
      <c r="Q38" s="10">
        <v>129.286620795</v>
      </c>
      <c r="R38" s="41">
        <v>9.0872350004150181E-5</v>
      </c>
      <c r="S38" s="41">
        <v>5.4643250134077817E-3</v>
      </c>
      <c r="T38" s="41">
        <v>1.115920073687699E-3</v>
      </c>
    </row>
    <row r="39" spans="2:20" ht="15" x14ac:dyDescent="0.25">
      <c r="B39" s="11" t="s">
        <v>303</v>
      </c>
      <c r="C39" s="3" t="s">
        <v>304</v>
      </c>
      <c r="D39" s="3" t="s">
        <v>126</v>
      </c>
      <c r="E39" s="3"/>
      <c r="F39" s="3" t="s">
        <v>305</v>
      </c>
      <c r="G39" s="3" t="s">
        <v>306</v>
      </c>
      <c r="H39" s="3" t="s">
        <v>302</v>
      </c>
      <c r="I39" s="3" t="s">
        <v>247</v>
      </c>
      <c r="J39" s="3"/>
      <c r="K39" s="10">
        <v>3.6999999999976279</v>
      </c>
      <c r="L39" s="3" t="s">
        <v>73</v>
      </c>
      <c r="M39" s="41">
        <v>3.7000000000000005E-2</v>
      </c>
      <c r="N39" s="41">
        <v>1.0799999999972339E-2</v>
      </c>
      <c r="O39" s="10">
        <v>87662.735834999999</v>
      </c>
      <c r="P39" s="10">
        <v>112.98</v>
      </c>
      <c r="Q39" s="10">
        <v>99.041358947000006</v>
      </c>
      <c r="R39" s="41">
        <v>3.0499537880143048E-5</v>
      </c>
      <c r="S39" s="41">
        <v>4.1860029423626231E-3</v>
      </c>
      <c r="T39" s="41">
        <v>8.5486216512312466E-4</v>
      </c>
    </row>
    <row r="40" spans="2:20" ht="15" x14ac:dyDescent="0.25">
      <c r="B40" s="11" t="s">
        <v>307</v>
      </c>
      <c r="C40" s="3" t="s">
        <v>308</v>
      </c>
      <c r="D40" s="3" t="s">
        <v>126</v>
      </c>
      <c r="E40" s="3"/>
      <c r="F40" s="3" t="s">
        <v>274</v>
      </c>
      <c r="G40" s="3" t="s">
        <v>246</v>
      </c>
      <c r="H40" s="3" t="s">
        <v>302</v>
      </c>
      <c r="I40" s="3" t="s">
        <v>72</v>
      </c>
      <c r="J40" s="3"/>
      <c r="K40" s="10">
        <v>2.1399999999711143</v>
      </c>
      <c r="L40" s="3" t="s">
        <v>73</v>
      </c>
      <c r="M40" s="41">
        <v>4.2000000000000003E-2</v>
      </c>
      <c r="N40" s="41">
        <v>1.0299999999743592E-2</v>
      </c>
      <c r="O40" s="10">
        <v>19044.419148000001</v>
      </c>
      <c r="P40" s="10">
        <v>129.6</v>
      </c>
      <c r="Q40" s="10">
        <v>24.681567219000002</v>
      </c>
      <c r="R40" s="41">
        <v>1.4602936125445693E-4</v>
      </c>
      <c r="S40" s="41">
        <v>1.0431713992953484E-3</v>
      </c>
      <c r="T40" s="41">
        <v>2.1303562689156119E-4</v>
      </c>
    </row>
    <row r="41" spans="2:20" ht="15" x14ac:dyDescent="0.25">
      <c r="B41" s="11" t="s">
        <v>309</v>
      </c>
      <c r="C41" s="3" t="s">
        <v>310</v>
      </c>
      <c r="D41" s="3" t="s">
        <v>126</v>
      </c>
      <c r="E41" s="3"/>
      <c r="F41" s="3" t="s">
        <v>274</v>
      </c>
      <c r="G41" s="3" t="s">
        <v>246</v>
      </c>
      <c r="H41" s="3" t="s">
        <v>302</v>
      </c>
      <c r="I41" s="3" t="s">
        <v>72</v>
      </c>
      <c r="J41" s="3"/>
      <c r="K41" s="10">
        <v>0.44999999999877355</v>
      </c>
      <c r="L41" s="3" t="s">
        <v>73</v>
      </c>
      <c r="M41" s="41">
        <v>3.85E-2</v>
      </c>
      <c r="N41" s="41">
        <v>1.4500000000079309E-2</v>
      </c>
      <c r="O41" s="10">
        <v>23266.037295000002</v>
      </c>
      <c r="P41" s="10">
        <v>120.57</v>
      </c>
      <c r="Q41" s="10">
        <v>28.051861166999998</v>
      </c>
      <c r="R41" s="41">
        <v>6.334652200488997E-5</v>
      </c>
      <c r="S41" s="41">
        <v>1.1856175504078809E-3</v>
      </c>
      <c r="T41" s="41">
        <v>2.4212586567786887E-4</v>
      </c>
    </row>
    <row r="42" spans="2:20" ht="15" x14ac:dyDescent="0.25">
      <c r="B42" s="11" t="s">
        <v>311</v>
      </c>
      <c r="C42" s="3" t="s">
        <v>312</v>
      </c>
      <c r="D42" s="3" t="s">
        <v>126</v>
      </c>
      <c r="E42" s="3"/>
      <c r="F42" s="3" t="s">
        <v>274</v>
      </c>
      <c r="G42" s="3" t="s">
        <v>246</v>
      </c>
      <c r="H42" s="3" t="s">
        <v>302</v>
      </c>
      <c r="I42" s="3" t="s">
        <v>72</v>
      </c>
      <c r="J42" s="3"/>
      <c r="K42" s="10">
        <v>1.1499999999571326</v>
      </c>
      <c r="L42" s="3" t="s">
        <v>73</v>
      </c>
      <c r="M42" s="41">
        <v>5.2499999999999998E-2</v>
      </c>
      <c r="N42" s="41">
        <v>1.0000000000035075E-2</v>
      </c>
      <c r="O42" s="10">
        <v>16374.884708</v>
      </c>
      <c r="P42" s="10">
        <v>130.21</v>
      </c>
      <c r="Q42" s="10">
        <v>21.321737380000002</v>
      </c>
      <c r="R42" s="41">
        <v>2.1156181793281653E-4</v>
      </c>
      <c r="S42" s="41">
        <v>9.0116751585289753E-4</v>
      </c>
      <c r="T42" s="41">
        <v>1.8403570765428766E-4</v>
      </c>
    </row>
    <row r="43" spans="2:20" ht="15" x14ac:dyDescent="0.25">
      <c r="B43" s="11" t="s">
        <v>313</v>
      </c>
      <c r="C43" s="3" t="s">
        <v>314</v>
      </c>
      <c r="D43" s="3" t="s">
        <v>126</v>
      </c>
      <c r="E43" s="3"/>
      <c r="F43" s="3" t="s">
        <v>274</v>
      </c>
      <c r="G43" s="3" t="s">
        <v>246</v>
      </c>
      <c r="H43" s="3" t="s">
        <v>302</v>
      </c>
      <c r="I43" s="3" t="s">
        <v>72</v>
      </c>
      <c r="J43" s="3"/>
      <c r="K43" s="10">
        <v>2.4499999999854829</v>
      </c>
      <c r="L43" s="3" t="s">
        <v>73</v>
      </c>
      <c r="M43" s="41">
        <v>2.7999999999999997E-2</v>
      </c>
      <c r="N43" s="41">
        <v>7.6999999998391177E-3</v>
      </c>
      <c r="O43" s="10">
        <v>20809.844895999999</v>
      </c>
      <c r="P43" s="10">
        <v>107.21</v>
      </c>
      <c r="Q43" s="10">
        <v>22.310234716</v>
      </c>
      <c r="R43" s="41">
        <v>2.1158257929322147E-5</v>
      </c>
      <c r="S43" s="41">
        <v>9.4294655443846352E-4</v>
      </c>
      <c r="T43" s="41">
        <v>1.9256778942149767E-4</v>
      </c>
    </row>
    <row r="44" spans="2:20" ht="15" x14ac:dyDescent="0.25">
      <c r="B44" s="11" t="s">
        <v>315</v>
      </c>
      <c r="C44" s="3" t="s">
        <v>316</v>
      </c>
      <c r="D44" s="3" t="s">
        <v>126</v>
      </c>
      <c r="E44" s="3"/>
      <c r="F44" s="3" t="s">
        <v>274</v>
      </c>
      <c r="G44" s="3" t="s">
        <v>246</v>
      </c>
      <c r="H44" s="3" t="s">
        <v>302</v>
      </c>
      <c r="I44" s="3" t="s">
        <v>247</v>
      </c>
      <c r="J44" s="3"/>
      <c r="K44" s="10">
        <v>2.0100000000029188</v>
      </c>
      <c r="L44" s="3" t="s">
        <v>73</v>
      </c>
      <c r="M44" s="41">
        <v>3.1E-2</v>
      </c>
      <c r="N44" s="41">
        <v>7.6999999999112587E-3</v>
      </c>
      <c r="O44" s="10">
        <v>47751.729082999998</v>
      </c>
      <c r="P44" s="10">
        <v>112.61</v>
      </c>
      <c r="Q44" s="10">
        <v>53.773222125999993</v>
      </c>
      <c r="R44" s="41">
        <v>5.5519649852863722E-5</v>
      </c>
      <c r="S44" s="41">
        <v>2.2727360411139946E-3</v>
      </c>
      <c r="T44" s="41">
        <v>4.6413633234655319E-4</v>
      </c>
    </row>
    <row r="45" spans="2:20" ht="15" x14ac:dyDescent="0.25">
      <c r="B45" s="11" t="s">
        <v>317</v>
      </c>
      <c r="C45" s="3" t="s">
        <v>318</v>
      </c>
      <c r="D45" s="3" t="s">
        <v>126</v>
      </c>
      <c r="E45" s="3"/>
      <c r="F45" s="3" t="s">
        <v>319</v>
      </c>
      <c r="G45" s="3" t="s">
        <v>246</v>
      </c>
      <c r="H45" s="3" t="s">
        <v>302</v>
      </c>
      <c r="I45" s="3" t="s">
        <v>72</v>
      </c>
      <c r="J45" s="3"/>
      <c r="K45" s="10">
        <v>3.7200000000032887</v>
      </c>
      <c r="L45" s="3" t="s">
        <v>73</v>
      </c>
      <c r="M45" s="41">
        <v>3.85E-2</v>
      </c>
      <c r="N45" s="41">
        <v>8.4000000000910655E-3</v>
      </c>
      <c r="O45" s="10">
        <v>58216.894426999999</v>
      </c>
      <c r="P45" s="10">
        <v>119.25</v>
      </c>
      <c r="Q45" s="10">
        <v>69.423646605999991</v>
      </c>
      <c r="R45" s="41">
        <v>1.3668087334627746E-4</v>
      </c>
      <c r="S45" s="41">
        <v>2.9342043773629128E-3</v>
      </c>
      <c r="T45" s="41">
        <v>5.9922086570022247E-4</v>
      </c>
    </row>
    <row r="46" spans="2:20" ht="15" x14ac:dyDescent="0.25">
      <c r="B46" s="11" t="s">
        <v>320</v>
      </c>
      <c r="C46" s="3" t="s">
        <v>321</v>
      </c>
      <c r="D46" s="3" t="s">
        <v>126</v>
      </c>
      <c r="E46" s="3"/>
      <c r="F46" s="3" t="s">
        <v>322</v>
      </c>
      <c r="G46" s="3" t="s">
        <v>246</v>
      </c>
      <c r="H46" s="3" t="s">
        <v>302</v>
      </c>
      <c r="I46" s="3" t="s">
        <v>72</v>
      </c>
      <c r="J46" s="3"/>
      <c r="K46" s="10">
        <v>0.19000000007319975</v>
      </c>
      <c r="L46" s="3" t="s">
        <v>73</v>
      </c>
      <c r="M46" s="41">
        <v>4.2900000000000001E-2</v>
      </c>
      <c r="N46" s="41">
        <v>3.8900000000372442E-2</v>
      </c>
      <c r="O46" s="10">
        <v>4880.5858199999993</v>
      </c>
      <c r="P46" s="10">
        <v>119.54</v>
      </c>
      <c r="Q46" s="10">
        <v>5.8342522920000004</v>
      </c>
      <c r="R46" s="41">
        <v>1.7192774952586925E-5</v>
      </c>
      <c r="S46" s="41">
        <v>2.4658584575628582E-4</v>
      </c>
      <c r="T46" s="41">
        <v>5.0357563741452932E-5</v>
      </c>
    </row>
    <row r="47" spans="2:20" ht="15" x14ac:dyDescent="0.25">
      <c r="B47" s="11" t="s">
        <v>323</v>
      </c>
      <c r="C47" s="3" t="s">
        <v>324</v>
      </c>
      <c r="D47" s="3" t="s">
        <v>126</v>
      </c>
      <c r="E47" s="3"/>
      <c r="F47" s="3" t="s">
        <v>322</v>
      </c>
      <c r="G47" s="3" t="s">
        <v>246</v>
      </c>
      <c r="H47" s="3" t="s">
        <v>302</v>
      </c>
      <c r="I47" s="3" t="s">
        <v>72</v>
      </c>
      <c r="J47" s="3"/>
      <c r="K47" s="10">
        <v>3.1900000000040252</v>
      </c>
      <c r="L47" s="3" t="s">
        <v>73</v>
      </c>
      <c r="M47" s="41">
        <v>4.7500000000000001E-2</v>
      </c>
      <c r="N47" s="41">
        <v>7.99999999997833E-3</v>
      </c>
      <c r="O47" s="10">
        <v>55047.090967999997</v>
      </c>
      <c r="P47" s="10">
        <v>132.66999999999999</v>
      </c>
      <c r="Q47" s="10">
        <v>73.030975592999994</v>
      </c>
      <c r="R47" s="41">
        <v>1.2644091915117253E-4</v>
      </c>
      <c r="S47" s="41">
        <v>3.0866688620407997E-3</v>
      </c>
      <c r="T47" s="41">
        <v>6.303570405359135E-4</v>
      </c>
    </row>
    <row r="48" spans="2:20" ht="15" x14ac:dyDescent="0.25">
      <c r="B48" s="11" t="s">
        <v>325</v>
      </c>
      <c r="C48" s="3" t="s">
        <v>326</v>
      </c>
      <c r="D48" s="3" t="s">
        <v>126</v>
      </c>
      <c r="E48" s="3"/>
      <c r="F48" s="3" t="s">
        <v>322</v>
      </c>
      <c r="G48" s="3" t="s">
        <v>246</v>
      </c>
      <c r="H48" s="3" t="s">
        <v>302</v>
      </c>
      <c r="I48" s="3" t="s">
        <v>72</v>
      </c>
      <c r="J48" s="3"/>
      <c r="K48" s="10">
        <v>0.73000000000641219</v>
      </c>
      <c r="L48" s="3" t="s">
        <v>73</v>
      </c>
      <c r="M48" s="41">
        <v>5.5E-2</v>
      </c>
      <c r="N48" s="41">
        <v>1.1800000000261022E-2</v>
      </c>
      <c r="O48" s="10">
        <v>21003.463598000002</v>
      </c>
      <c r="P48" s="10">
        <v>132.62</v>
      </c>
      <c r="Q48" s="10">
        <v>27.854793430000001</v>
      </c>
      <c r="R48" s="41">
        <v>1.3127164748750003E-4</v>
      </c>
      <c r="S48" s="41">
        <v>1.1772884428946431E-3</v>
      </c>
      <c r="T48" s="41">
        <v>2.4042490201865775E-4</v>
      </c>
    </row>
    <row r="49" spans="2:20" ht="15" x14ac:dyDescent="0.25">
      <c r="B49" s="11" t="s">
        <v>327</v>
      </c>
      <c r="C49" s="3" t="s">
        <v>328</v>
      </c>
      <c r="D49" s="3" t="s">
        <v>126</v>
      </c>
      <c r="E49" s="3"/>
      <c r="F49" s="3" t="s">
        <v>322</v>
      </c>
      <c r="G49" s="3" t="s">
        <v>246</v>
      </c>
      <c r="H49" s="3" t="s">
        <v>302</v>
      </c>
      <c r="I49" s="3" t="s">
        <v>72</v>
      </c>
      <c r="J49" s="3"/>
      <c r="K49" s="10">
        <v>1.8800000000089625</v>
      </c>
      <c r="L49" s="3" t="s">
        <v>73</v>
      </c>
      <c r="M49" s="41">
        <v>5.2499999999999998E-2</v>
      </c>
      <c r="N49" s="41">
        <v>8.7999999999828389E-3</v>
      </c>
      <c r="O49" s="10">
        <v>59662.761448000005</v>
      </c>
      <c r="P49" s="10">
        <v>132.72</v>
      </c>
      <c r="Q49" s="10">
        <v>79.184416999999996</v>
      </c>
      <c r="R49" s="41">
        <v>1.6572989291111114E-4</v>
      </c>
      <c r="S49" s="41">
        <v>3.3467452998968482E-3</v>
      </c>
      <c r="T49" s="41">
        <v>6.8346964218106334E-4</v>
      </c>
    </row>
    <row r="50" spans="2:20" ht="15" x14ac:dyDescent="0.25">
      <c r="B50" s="11" t="s">
        <v>329</v>
      </c>
      <c r="C50" s="3" t="s">
        <v>330</v>
      </c>
      <c r="D50" s="3" t="s">
        <v>126</v>
      </c>
      <c r="E50" s="3"/>
      <c r="F50" s="3" t="s">
        <v>331</v>
      </c>
      <c r="G50" s="3" t="s">
        <v>288</v>
      </c>
      <c r="H50" s="3" t="s">
        <v>302</v>
      </c>
      <c r="I50" s="3" t="s">
        <v>72</v>
      </c>
      <c r="J50" s="3"/>
      <c r="K50" s="10">
        <v>0.99999999997992872</v>
      </c>
      <c r="L50" s="3" t="s">
        <v>73</v>
      </c>
      <c r="M50" s="41">
        <v>0.04</v>
      </c>
      <c r="N50" s="41">
        <v>7.4999999998494656E-3</v>
      </c>
      <c r="O50" s="10">
        <v>4486.1153320000003</v>
      </c>
      <c r="P50" s="10">
        <v>122.9</v>
      </c>
      <c r="Q50" s="10">
        <v>5.513435748</v>
      </c>
      <c r="R50" s="41">
        <v>1.7947094525708817E-4</v>
      </c>
      <c r="S50" s="41">
        <v>2.3302647004273913E-4</v>
      </c>
      <c r="T50" s="41">
        <v>4.7588478903290328E-5</v>
      </c>
    </row>
    <row r="51" spans="2:20" ht="15" x14ac:dyDescent="0.25">
      <c r="B51" s="11" t="s">
        <v>332</v>
      </c>
      <c r="C51" s="3" t="s">
        <v>333</v>
      </c>
      <c r="D51" s="3" t="s">
        <v>126</v>
      </c>
      <c r="E51" s="3"/>
      <c r="F51" s="3" t="s">
        <v>331</v>
      </c>
      <c r="G51" s="3" t="s">
        <v>288</v>
      </c>
      <c r="H51" s="3" t="s">
        <v>302</v>
      </c>
      <c r="I51" s="3" t="s">
        <v>72</v>
      </c>
      <c r="J51" s="3"/>
      <c r="K51" s="10">
        <v>3.0200000000166112</v>
      </c>
      <c r="L51" s="3" t="s">
        <v>73</v>
      </c>
      <c r="M51" s="41">
        <v>3.6400000000000002E-2</v>
      </c>
      <c r="N51" s="41">
        <v>1.1099999999679347E-2</v>
      </c>
      <c r="O51" s="10">
        <v>6276.4818599999999</v>
      </c>
      <c r="P51" s="10">
        <v>117.48</v>
      </c>
      <c r="Q51" s="10">
        <v>7.3736108930000004</v>
      </c>
      <c r="R51" s="41">
        <v>5.6929540680272103E-5</v>
      </c>
      <c r="S51" s="41">
        <v>3.1164714642548867E-4</v>
      </c>
      <c r="T51" s="41">
        <v>6.3644330406841307E-5</v>
      </c>
    </row>
    <row r="52" spans="2:20" ht="15" x14ac:dyDescent="0.25">
      <c r="B52" s="11" t="s">
        <v>334</v>
      </c>
      <c r="C52" s="3" t="s">
        <v>335</v>
      </c>
      <c r="D52" s="3" t="s">
        <v>126</v>
      </c>
      <c r="E52" s="3"/>
      <c r="F52" s="3" t="s">
        <v>336</v>
      </c>
      <c r="G52" s="3" t="s">
        <v>337</v>
      </c>
      <c r="H52" s="3" t="s">
        <v>302</v>
      </c>
      <c r="I52" s="3" t="s">
        <v>247</v>
      </c>
      <c r="J52" s="3"/>
      <c r="K52" s="10">
        <v>8.9600000000005959</v>
      </c>
      <c r="L52" s="3" t="s">
        <v>73</v>
      </c>
      <c r="M52" s="41">
        <v>3.8185999999999998E-2</v>
      </c>
      <c r="N52" s="41">
        <v>2.6000000000014175E-2</v>
      </c>
      <c r="O52" s="10">
        <v>194273.63941900001</v>
      </c>
      <c r="P52" s="10">
        <v>112.62</v>
      </c>
      <c r="Q52" s="10">
        <v>218.79097271100002</v>
      </c>
      <c r="R52" s="41">
        <v>6.9957519047915699E-5</v>
      </c>
      <c r="S52" s="41">
        <v>9.2472444367481914E-3</v>
      </c>
      <c r="T52" s="41">
        <v>1.8884648456934904E-3</v>
      </c>
    </row>
    <row r="53" spans="2:20" ht="15" x14ac:dyDescent="0.25">
      <c r="B53" s="11" t="s">
        <v>338</v>
      </c>
      <c r="C53" s="3" t="s">
        <v>339</v>
      </c>
      <c r="D53" s="3" t="s">
        <v>126</v>
      </c>
      <c r="E53" s="3"/>
      <c r="F53" s="3" t="s">
        <v>340</v>
      </c>
      <c r="G53" s="3" t="s">
        <v>288</v>
      </c>
      <c r="H53" s="3" t="s">
        <v>302</v>
      </c>
      <c r="I53" s="3" t="s">
        <v>72</v>
      </c>
      <c r="J53" s="3"/>
      <c r="K53" s="10">
        <v>5.6599999999746853</v>
      </c>
      <c r="L53" s="3" t="s">
        <v>73</v>
      </c>
      <c r="M53" s="41">
        <v>3.0499999999999999E-2</v>
      </c>
      <c r="N53" s="41">
        <v>1.6500000000228485E-2</v>
      </c>
      <c r="O53" s="10">
        <v>13003.866477</v>
      </c>
      <c r="P53" s="10">
        <v>109.22</v>
      </c>
      <c r="Q53" s="10">
        <v>14.202822964999999</v>
      </c>
      <c r="R53" s="41">
        <v>4.9033603057369303E-5</v>
      </c>
      <c r="S53" s="41">
        <v>6.002851672618966E-4</v>
      </c>
      <c r="T53" s="41">
        <v>1.2258975563145889E-4</v>
      </c>
    </row>
    <row r="54" spans="2:20" ht="15" x14ac:dyDescent="0.25">
      <c r="B54" s="11" t="s">
        <v>341</v>
      </c>
      <c r="C54" s="3" t="s">
        <v>342</v>
      </c>
      <c r="D54" s="3" t="s">
        <v>126</v>
      </c>
      <c r="E54" s="3"/>
      <c r="F54" s="3" t="s">
        <v>340</v>
      </c>
      <c r="G54" s="3" t="s">
        <v>288</v>
      </c>
      <c r="H54" s="3" t="s">
        <v>302</v>
      </c>
      <c r="I54" s="3" t="s">
        <v>72</v>
      </c>
      <c r="J54" s="3"/>
      <c r="K54" s="10">
        <v>2.9800000000012585</v>
      </c>
      <c r="L54" s="3" t="s">
        <v>73</v>
      </c>
      <c r="M54" s="41">
        <v>0.03</v>
      </c>
      <c r="N54" s="41">
        <v>1.1799999999902888E-2</v>
      </c>
      <c r="O54" s="10">
        <v>55318.805861000008</v>
      </c>
      <c r="P54" s="10">
        <v>112.89</v>
      </c>
      <c r="Q54" s="10">
        <v>62.449399931000002</v>
      </c>
      <c r="R54" s="41">
        <v>5.262325508121267E-5</v>
      </c>
      <c r="S54" s="41">
        <v>2.6394364398799933E-3</v>
      </c>
      <c r="T54" s="41">
        <v>5.3902359381218532E-4</v>
      </c>
    </row>
    <row r="55" spans="2:20" ht="15" x14ac:dyDescent="0.25">
      <c r="B55" s="11" t="s">
        <v>343</v>
      </c>
      <c r="C55" s="3" t="s">
        <v>344</v>
      </c>
      <c r="D55" s="3" t="s">
        <v>126</v>
      </c>
      <c r="E55" s="3"/>
      <c r="F55" s="3" t="s">
        <v>265</v>
      </c>
      <c r="G55" s="3" t="s">
        <v>246</v>
      </c>
      <c r="H55" s="3" t="s">
        <v>302</v>
      </c>
      <c r="I55" s="3" t="s">
        <v>72</v>
      </c>
      <c r="J55" s="3"/>
      <c r="K55" s="10">
        <v>3.19999999999636</v>
      </c>
      <c r="L55" s="3" t="s">
        <v>73</v>
      </c>
      <c r="M55" s="41">
        <v>6.5000000000000002E-2</v>
      </c>
      <c r="N55" s="41">
        <v>1.1300000000025925E-2</v>
      </c>
      <c r="O55" s="10">
        <v>91670.799320999999</v>
      </c>
      <c r="P55" s="10">
        <v>130.1</v>
      </c>
      <c r="Q55" s="10">
        <v>119.263709914</v>
      </c>
      <c r="R55" s="41">
        <v>5.8203682108571433E-5</v>
      </c>
      <c r="S55" s="41">
        <v>5.0407046705027913E-3</v>
      </c>
      <c r="T55" s="41">
        <v>1.0294086668606493E-3</v>
      </c>
    </row>
    <row r="56" spans="2:20" ht="15" x14ac:dyDescent="0.25">
      <c r="B56" s="11" t="s">
        <v>345</v>
      </c>
      <c r="C56" s="3" t="s">
        <v>346</v>
      </c>
      <c r="D56" s="3" t="s">
        <v>126</v>
      </c>
      <c r="E56" s="3"/>
      <c r="F56" s="3"/>
      <c r="G56" s="3" t="s">
        <v>246</v>
      </c>
      <c r="H56" s="3" t="s">
        <v>347</v>
      </c>
      <c r="I56" s="3" t="s">
        <v>247</v>
      </c>
      <c r="J56" s="3"/>
      <c r="K56" s="10">
        <v>4.5599999999992367</v>
      </c>
      <c r="L56" s="3" t="s">
        <v>73</v>
      </c>
      <c r="M56" s="41">
        <v>9.4999999999999998E-3</v>
      </c>
      <c r="N56" s="41">
        <v>9.7999999999534414E-3</v>
      </c>
      <c r="O56" s="10">
        <v>34322.850787000003</v>
      </c>
      <c r="P56" s="10">
        <v>99.57</v>
      </c>
      <c r="Q56" s="10">
        <v>34.175262529000001</v>
      </c>
      <c r="R56" s="41">
        <v>7.9518781709882487E-5</v>
      </c>
      <c r="S56" s="41">
        <v>1.4444243397242116E-3</v>
      </c>
      <c r="T56" s="41">
        <v>2.9497918071606864E-4</v>
      </c>
    </row>
    <row r="57" spans="2:20" ht="15" x14ac:dyDescent="0.25">
      <c r="B57" s="11" t="s">
        <v>348</v>
      </c>
      <c r="C57" s="3" t="s">
        <v>349</v>
      </c>
      <c r="D57" s="3" t="s">
        <v>126</v>
      </c>
      <c r="E57" s="3"/>
      <c r="F57" s="3" t="s">
        <v>350</v>
      </c>
      <c r="G57" s="3" t="s">
        <v>246</v>
      </c>
      <c r="H57" s="3" t="s">
        <v>347</v>
      </c>
      <c r="I57" s="3" t="s">
        <v>247</v>
      </c>
      <c r="J57" s="3"/>
      <c r="K57" s="10">
        <v>1.0800000000175167</v>
      </c>
      <c r="L57" s="3" t="s">
        <v>73</v>
      </c>
      <c r="M57" s="41">
        <v>1.6E-2</v>
      </c>
      <c r="N57" s="41">
        <v>6.9999999999736905E-3</v>
      </c>
      <c r="O57" s="10">
        <v>28361.666906999999</v>
      </c>
      <c r="P57" s="10">
        <v>102.72</v>
      </c>
      <c r="Q57" s="10">
        <v>29.133104245999998</v>
      </c>
      <c r="R57" s="41">
        <v>5.5528335710068124E-5</v>
      </c>
      <c r="S57" s="41">
        <v>1.2313165064624446E-3</v>
      </c>
      <c r="T57" s="41">
        <v>2.5145846984814247E-4</v>
      </c>
    </row>
    <row r="58" spans="2:20" ht="15" x14ac:dyDescent="0.25">
      <c r="B58" s="11" t="s">
        <v>351</v>
      </c>
      <c r="C58" s="3" t="s">
        <v>352</v>
      </c>
      <c r="D58" s="3" t="s">
        <v>126</v>
      </c>
      <c r="E58" s="3"/>
      <c r="F58" s="3" t="s">
        <v>353</v>
      </c>
      <c r="G58" s="3" t="s">
        <v>354</v>
      </c>
      <c r="H58" s="3" t="s">
        <v>347</v>
      </c>
      <c r="I58" s="3" t="s">
        <v>72</v>
      </c>
      <c r="J58" s="3"/>
      <c r="K58" s="10">
        <v>8.9299999999999109</v>
      </c>
      <c r="L58" s="3" t="s">
        <v>73</v>
      </c>
      <c r="M58" s="41">
        <v>5.1500000000000004E-2</v>
      </c>
      <c r="N58" s="41">
        <v>4.2700000000023941E-2</v>
      </c>
      <c r="O58" s="10">
        <v>179493.95558400001</v>
      </c>
      <c r="P58" s="10">
        <v>129.56</v>
      </c>
      <c r="Q58" s="10">
        <v>232.55236885100001</v>
      </c>
      <c r="R58" s="41">
        <v>5.0547125752529838E-5</v>
      </c>
      <c r="S58" s="41">
        <v>9.8288726105284392E-3</v>
      </c>
      <c r="T58" s="41">
        <v>2.0072444850727593E-3</v>
      </c>
    </row>
    <row r="59" spans="2:20" ht="15" x14ac:dyDescent="0.25">
      <c r="B59" s="11" t="s">
        <v>355</v>
      </c>
      <c r="C59" s="3" t="s">
        <v>356</v>
      </c>
      <c r="D59" s="3" t="s">
        <v>126</v>
      </c>
      <c r="E59" s="3"/>
      <c r="F59" s="3" t="s">
        <v>357</v>
      </c>
      <c r="G59" s="3" t="s">
        <v>288</v>
      </c>
      <c r="H59" s="3" t="s">
        <v>347</v>
      </c>
      <c r="I59" s="3" t="s">
        <v>247</v>
      </c>
      <c r="J59" s="3"/>
      <c r="K59" s="10">
        <v>1.1600000000066684</v>
      </c>
      <c r="L59" s="3" t="s">
        <v>73</v>
      </c>
      <c r="M59" s="41">
        <v>4.2500000000000003E-2</v>
      </c>
      <c r="N59" s="41">
        <v>1.0800000000031292E-2</v>
      </c>
      <c r="O59" s="10">
        <v>34927.315145</v>
      </c>
      <c r="P59" s="10">
        <v>128.24</v>
      </c>
      <c r="Q59" s="10">
        <v>44.790788949999992</v>
      </c>
      <c r="R59" s="41">
        <v>5.7853049721415986E-5</v>
      </c>
      <c r="S59" s="41">
        <v>1.8930916975379659E-3</v>
      </c>
      <c r="T59" s="41">
        <v>3.8660566884850619E-4</v>
      </c>
    </row>
    <row r="60" spans="2:20" ht="15" x14ac:dyDescent="0.25">
      <c r="B60" s="11" t="s">
        <v>358</v>
      </c>
      <c r="C60" s="3" t="s">
        <v>359</v>
      </c>
      <c r="D60" s="3" t="s">
        <v>126</v>
      </c>
      <c r="E60" s="3"/>
      <c r="F60" s="3" t="s">
        <v>360</v>
      </c>
      <c r="G60" s="3" t="s">
        <v>288</v>
      </c>
      <c r="H60" s="3" t="s">
        <v>347</v>
      </c>
      <c r="I60" s="3" t="s">
        <v>247</v>
      </c>
      <c r="J60" s="3"/>
      <c r="K60" s="10">
        <v>1.4800000000106122</v>
      </c>
      <c r="L60" s="3" t="s">
        <v>73</v>
      </c>
      <c r="M60" s="41">
        <v>4.9500000000000002E-2</v>
      </c>
      <c r="N60" s="41">
        <v>9.9999999999069496E-3</v>
      </c>
      <c r="O60" s="10">
        <v>24486.190441999999</v>
      </c>
      <c r="P60" s="10">
        <v>127.29</v>
      </c>
      <c r="Q60" s="10">
        <v>31.168471812999996</v>
      </c>
      <c r="R60" s="41">
        <v>6.327947704568132E-5</v>
      </c>
      <c r="S60" s="41">
        <v>1.3173417257732053E-3</v>
      </c>
      <c r="T60" s="41">
        <v>2.6902647117249935E-4</v>
      </c>
    </row>
    <row r="61" spans="2:20" ht="15" x14ac:dyDescent="0.25">
      <c r="B61" s="11" t="s">
        <v>361</v>
      </c>
      <c r="C61" s="3" t="s">
        <v>362</v>
      </c>
      <c r="D61" s="3" t="s">
        <v>126</v>
      </c>
      <c r="E61" s="3"/>
      <c r="F61" s="3" t="s">
        <v>360</v>
      </c>
      <c r="G61" s="3" t="s">
        <v>288</v>
      </c>
      <c r="H61" s="3" t="s">
        <v>347</v>
      </c>
      <c r="I61" s="3" t="s">
        <v>247</v>
      </c>
      <c r="J61" s="3"/>
      <c r="K61" s="10">
        <v>3.9500000000095774</v>
      </c>
      <c r="L61" s="3" t="s">
        <v>73</v>
      </c>
      <c r="M61" s="41">
        <v>4.8000000000000001E-2</v>
      </c>
      <c r="N61" s="41">
        <v>1.2299999999881857E-2</v>
      </c>
      <c r="O61" s="10">
        <v>22881.900525000001</v>
      </c>
      <c r="P61" s="10">
        <v>118.14</v>
      </c>
      <c r="Q61" s="10">
        <v>27.032677280000001</v>
      </c>
      <c r="R61" s="41">
        <v>1.6830545288647829E-5</v>
      </c>
      <c r="S61" s="41">
        <v>1.1425415385765652E-3</v>
      </c>
      <c r="T61" s="41">
        <v>2.3332891707414811E-4</v>
      </c>
    </row>
    <row r="62" spans="2:20" ht="15" x14ac:dyDescent="0.25">
      <c r="B62" s="11" t="s">
        <v>363</v>
      </c>
      <c r="C62" s="3" t="s">
        <v>364</v>
      </c>
      <c r="D62" s="3" t="s">
        <v>126</v>
      </c>
      <c r="E62" s="3"/>
      <c r="F62" s="3" t="s">
        <v>360</v>
      </c>
      <c r="G62" s="3" t="s">
        <v>288</v>
      </c>
      <c r="H62" s="3" t="s">
        <v>347</v>
      </c>
      <c r="I62" s="3" t="s">
        <v>247</v>
      </c>
      <c r="J62" s="3"/>
      <c r="K62" s="10">
        <v>2.4400000000209463</v>
      </c>
      <c r="L62" s="3" t="s">
        <v>73</v>
      </c>
      <c r="M62" s="41">
        <v>4.9000000000000002E-2</v>
      </c>
      <c r="N62" s="41">
        <v>8.7000000000387306E-3</v>
      </c>
      <c r="O62" s="10">
        <v>20349.744952000001</v>
      </c>
      <c r="P62" s="10">
        <v>117.63</v>
      </c>
      <c r="Q62" s="10">
        <v>23.937404988999997</v>
      </c>
      <c r="R62" s="41">
        <v>5.1361336416613613E-5</v>
      </c>
      <c r="S62" s="41">
        <v>1.0117192330741428E-3</v>
      </c>
      <c r="T62" s="41">
        <v>2.0661249071992323E-4</v>
      </c>
    </row>
    <row r="63" spans="2:20" ht="15" x14ac:dyDescent="0.25">
      <c r="B63" s="11" t="s">
        <v>365</v>
      </c>
      <c r="C63" s="3" t="s">
        <v>366</v>
      </c>
      <c r="D63" s="3" t="s">
        <v>126</v>
      </c>
      <c r="E63" s="3"/>
      <c r="F63" s="3" t="s">
        <v>360</v>
      </c>
      <c r="G63" s="3" t="s">
        <v>288</v>
      </c>
      <c r="H63" s="3" t="s">
        <v>347</v>
      </c>
      <c r="I63" s="3" t="s">
        <v>247</v>
      </c>
      <c r="J63" s="3"/>
      <c r="K63" s="10">
        <v>7.7099999988320143</v>
      </c>
      <c r="L63" s="3" t="s">
        <v>73</v>
      </c>
      <c r="M63" s="41">
        <v>3.2000000000000001E-2</v>
      </c>
      <c r="N63" s="41">
        <v>2.5700000007050507E-2</v>
      </c>
      <c r="O63" s="10">
        <v>286.02375699999999</v>
      </c>
      <c r="P63" s="10">
        <v>106.49</v>
      </c>
      <c r="Q63" s="10">
        <v>0.30458669799999999</v>
      </c>
      <c r="R63" s="41">
        <v>6.303637227158926E-7</v>
      </c>
      <c r="S63" s="41">
        <v>1.2873418010296152E-5</v>
      </c>
      <c r="T63" s="41">
        <v>2.628999105912109E-6</v>
      </c>
    </row>
    <row r="64" spans="2:20" ht="15" x14ac:dyDescent="0.25">
      <c r="B64" s="11" t="s">
        <v>367</v>
      </c>
      <c r="C64" s="3" t="s">
        <v>368</v>
      </c>
      <c r="D64" s="3" t="s">
        <v>126</v>
      </c>
      <c r="E64" s="3"/>
      <c r="F64" s="3" t="s">
        <v>274</v>
      </c>
      <c r="G64" s="3" t="s">
        <v>246</v>
      </c>
      <c r="H64" s="3" t="s">
        <v>347</v>
      </c>
      <c r="I64" s="3" t="s">
        <v>247</v>
      </c>
      <c r="J64" s="3"/>
      <c r="K64" s="10">
        <v>0.27000000003756797</v>
      </c>
      <c r="L64" s="3" t="s">
        <v>73</v>
      </c>
      <c r="M64" s="41">
        <v>4.2999999999999997E-2</v>
      </c>
      <c r="N64" s="41">
        <v>3.1999999999656838E-2</v>
      </c>
      <c r="O64" s="10">
        <v>9229.3972440000016</v>
      </c>
      <c r="P64" s="10">
        <v>117.15</v>
      </c>
      <c r="Q64" s="10">
        <v>10.812238869</v>
      </c>
      <c r="R64" s="41">
        <v>1.3184826836060615E-4</v>
      </c>
      <c r="S64" s="41">
        <v>4.5698144896599748E-4</v>
      </c>
      <c r="T64" s="41">
        <v>9.3324385162444476E-5</v>
      </c>
    </row>
    <row r="65" spans="2:20" ht="15" x14ac:dyDescent="0.25">
      <c r="B65" s="11" t="s">
        <v>369</v>
      </c>
      <c r="C65" s="3" t="s">
        <v>370</v>
      </c>
      <c r="D65" s="3" t="s">
        <v>126</v>
      </c>
      <c r="E65" s="3"/>
      <c r="F65" s="3" t="s">
        <v>371</v>
      </c>
      <c r="G65" s="3" t="s">
        <v>288</v>
      </c>
      <c r="H65" s="3" t="s">
        <v>347</v>
      </c>
      <c r="I65" s="3" t="s">
        <v>72</v>
      </c>
      <c r="J65" s="3"/>
      <c r="K65" s="10">
        <v>6.9699999999867792</v>
      </c>
      <c r="L65" s="3" t="s">
        <v>73</v>
      </c>
      <c r="M65" s="41">
        <v>3.3000000000000002E-2</v>
      </c>
      <c r="N65" s="41">
        <v>2.8699999999986511E-2</v>
      </c>
      <c r="O65" s="10">
        <v>27458.279600000002</v>
      </c>
      <c r="P65" s="10">
        <v>104.63</v>
      </c>
      <c r="Q65" s="10">
        <v>28.729597946999998</v>
      </c>
      <c r="R65" s="41">
        <v>1.7499300589559442E-4</v>
      </c>
      <c r="S65" s="41">
        <v>1.2142622316338881E-3</v>
      </c>
      <c r="T65" s="41">
        <v>2.4797565951444593E-4</v>
      </c>
    </row>
    <row r="66" spans="2:20" ht="15" x14ac:dyDescent="0.25">
      <c r="B66" s="11" t="s">
        <v>372</v>
      </c>
      <c r="C66" s="3" t="s">
        <v>373</v>
      </c>
      <c r="D66" s="3" t="s">
        <v>126</v>
      </c>
      <c r="E66" s="3"/>
      <c r="F66" s="3" t="s">
        <v>371</v>
      </c>
      <c r="G66" s="3" t="s">
        <v>288</v>
      </c>
      <c r="H66" s="3" t="s">
        <v>347</v>
      </c>
      <c r="I66" s="3" t="s">
        <v>72</v>
      </c>
      <c r="J66" s="3"/>
      <c r="K66" s="10">
        <v>1.9447685279409255</v>
      </c>
      <c r="L66" s="3" t="s">
        <v>73</v>
      </c>
      <c r="M66" s="41">
        <v>4.8000000000000001E-2</v>
      </c>
      <c r="N66" s="41">
        <v>9.9423559574507991E-3</v>
      </c>
      <c r="O66" s="10">
        <v>8.0000000000000007E-5</v>
      </c>
      <c r="P66" s="10">
        <v>114.32</v>
      </c>
      <c r="Q66" s="10">
        <v>9.2000000000000003E-8</v>
      </c>
      <c r="R66" s="41">
        <v>3.4989503149055286E-13</v>
      </c>
      <c r="S66" s="41">
        <v>3.8883984912146296E-12</v>
      </c>
      <c r="T66" s="41">
        <v>7.9408562268833574E-13</v>
      </c>
    </row>
    <row r="67" spans="2:20" ht="15" x14ac:dyDescent="0.25">
      <c r="B67" s="11" t="s">
        <v>374</v>
      </c>
      <c r="C67" s="3" t="s">
        <v>375</v>
      </c>
      <c r="D67" s="3" t="s">
        <v>126</v>
      </c>
      <c r="E67" s="3"/>
      <c r="F67" s="3" t="s">
        <v>376</v>
      </c>
      <c r="G67" s="3" t="s">
        <v>288</v>
      </c>
      <c r="H67" s="3" t="s">
        <v>347</v>
      </c>
      <c r="I67" s="3" t="s">
        <v>247</v>
      </c>
      <c r="J67" s="3"/>
      <c r="K67" s="10">
        <v>0.74000000002306898</v>
      </c>
      <c r="L67" s="3" t="s">
        <v>73</v>
      </c>
      <c r="M67" s="41">
        <v>4.5499999999999999E-2</v>
      </c>
      <c r="N67" s="41">
        <v>1.1899999999657924E-2</v>
      </c>
      <c r="O67" s="10">
        <v>15861.687566000001</v>
      </c>
      <c r="P67" s="10">
        <v>124.26</v>
      </c>
      <c r="Q67" s="10">
        <v>19.709732968000001</v>
      </c>
      <c r="R67" s="41">
        <v>5.6079278917000183E-5</v>
      </c>
      <c r="S67" s="41">
        <v>8.3303582538059176E-4</v>
      </c>
      <c r="T67" s="41">
        <v>1.7012190844472935E-4</v>
      </c>
    </row>
    <row r="68" spans="2:20" ht="15" x14ac:dyDescent="0.25">
      <c r="B68" s="11" t="s">
        <v>377</v>
      </c>
      <c r="C68" s="3" t="s">
        <v>378</v>
      </c>
      <c r="D68" s="3" t="s">
        <v>126</v>
      </c>
      <c r="E68" s="3"/>
      <c r="F68" s="3" t="s">
        <v>376</v>
      </c>
      <c r="G68" s="3" t="s">
        <v>288</v>
      </c>
      <c r="H68" s="3" t="s">
        <v>347</v>
      </c>
      <c r="I68" s="3" t="s">
        <v>247</v>
      </c>
      <c r="J68" s="3"/>
      <c r="K68" s="10">
        <v>5.8900000000012867</v>
      </c>
      <c r="L68" s="3" t="s">
        <v>73</v>
      </c>
      <c r="M68" s="41">
        <v>4.7500000000000001E-2</v>
      </c>
      <c r="N68" s="41">
        <v>1.970000000004624E-2</v>
      </c>
      <c r="O68" s="10">
        <v>45251.233892999997</v>
      </c>
      <c r="P68" s="10">
        <v>142.25</v>
      </c>
      <c r="Q68" s="10">
        <v>64.369880209000002</v>
      </c>
      <c r="R68" s="41">
        <v>2.855513318508207E-5</v>
      </c>
      <c r="S68" s="41">
        <v>2.7206059248298048E-3</v>
      </c>
      <c r="T68" s="41">
        <v>5.555999609580146E-4</v>
      </c>
    </row>
    <row r="69" spans="2:20" ht="15" x14ac:dyDescent="0.25">
      <c r="B69" s="11" t="s">
        <v>379</v>
      </c>
      <c r="C69" s="3" t="s">
        <v>380</v>
      </c>
      <c r="D69" s="3" t="s">
        <v>126</v>
      </c>
      <c r="E69" s="3"/>
      <c r="F69" s="3" t="s">
        <v>381</v>
      </c>
      <c r="G69" s="3" t="s">
        <v>288</v>
      </c>
      <c r="H69" s="3" t="s">
        <v>347</v>
      </c>
      <c r="I69" s="3" t="s">
        <v>247</v>
      </c>
      <c r="J69" s="3"/>
      <c r="K69" s="10">
        <v>1.2299999999829305</v>
      </c>
      <c r="L69" s="3" t="s">
        <v>73</v>
      </c>
      <c r="M69" s="41">
        <v>4.9500000000000002E-2</v>
      </c>
      <c r="N69" s="41">
        <v>1.2500000000246848E-2</v>
      </c>
      <c r="O69" s="10">
        <v>13852.612214000001</v>
      </c>
      <c r="P69" s="10">
        <v>128.46</v>
      </c>
      <c r="Q69" s="10">
        <v>17.795065664000003</v>
      </c>
      <c r="R69" s="41">
        <v>2.7669285954583602E-5</v>
      </c>
      <c r="S69" s="41">
        <v>7.5211202694524853E-4</v>
      </c>
      <c r="T69" s="41">
        <v>1.5359571520192678E-4</v>
      </c>
    </row>
    <row r="70" spans="2:20" ht="15" x14ac:dyDescent="0.25">
      <c r="B70" s="11" t="s">
        <v>382</v>
      </c>
      <c r="C70" s="3" t="s">
        <v>383</v>
      </c>
      <c r="D70" s="3" t="s">
        <v>126</v>
      </c>
      <c r="E70" s="3"/>
      <c r="F70" s="3" t="s">
        <v>381</v>
      </c>
      <c r="G70" s="3" t="s">
        <v>288</v>
      </c>
      <c r="H70" s="3" t="s">
        <v>347</v>
      </c>
      <c r="I70" s="3" t="s">
        <v>247</v>
      </c>
      <c r="J70" s="3"/>
      <c r="K70" s="10">
        <v>1.4600000000082876</v>
      </c>
      <c r="L70" s="3" t="s">
        <v>73</v>
      </c>
      <c r="M70" s="41">
        <v>5.2999999999999999E-2</v>
      </c>
      <c r="N70" s="41">
        <v>1.2299999999691757E-2</v>
      </c>
      <c r="O70" s="10">
        <v>25891.802265000002</v>
      </c>
      <c r="P70" s="10">
        <v>123.15</v>
      </c>
      <c r="Q70" s="10">
        <v>31.885754492</v>
      </c>
      <c r="R70" s="41">
        <v>5.4052026577241239E-5</v>
      </c>
      <c r="S70" s="41">
        <v>1.3476578223688357E-3</v>
      </c>
      <c r="T70" s="41">
        <v>2.75217600115948E-4</v>
      </c>
    </row>
    <row r="71" spans="2:20" ht="15" x14ac:dyDescent="0.25">
      <c r="B71" s="11" t="s">
        <v>384</v>
      </c>
      <c r="C71" s="3" t="s">
        <v>385</v>
      </c>
      <c r="D71" s="3" t="s">
        <v>126</v>
      </c>
      <c r="E71" s="3"/>
      <c r="F71" s="3" t="s">
        <v>381</v>
      </c>
      <c r="G71" s="3" t="s">
        <v>288</v>
      </c>
      <c r="H71" s="3" t="s">
        <v>347</v>
      </c>
      <c r="I71" s="3" t="s">
        <v>247</v>
      </c>
      <c r="J71" s="3"/>
      <c r="K71" s="10">
        <v>2.4800000000088374</v>
      </c>
      <c r="L71" s="3" t="s">
        <v>73</v>
      </c>
      <c r="M71" s="41">
        <v>6.5000000000000002E-2</v>
      </c>
      <c r="N71" s="41">
        <v>1.0499999999917953E-2</v>
      </c>
      <c r="O71" s="10">
        <v>50775.881727999993</v>
      </c>
      <c r="P71" s="10">
        <v>129.63</v>
      </c>
      <c r="Q71" s="10">
        <v>65.820775471999994</v>
      </c>
      <c r="R71" s="41">
        <v>7.2738345851154865E-5</v>
      </c>
      <c r="S71" s="41">
        <v>2.7819283047380615E-3</v>
      </c>
      <c r="T71" s="41">
        <v>5.6812316822295924E-4</v>
      </c>
    </row>
    <row r="72" spans="2:20" ht="15" x14ac:dyDescent="0.25">
      <c r="B72" s="11" t="s">
        <v>386</v>
      </c>
      <c r="C72" s="3" t="s">
        <v>387</v>
      </c>
      <c r="D72" s="3" t="s">
        <v>126</v>
      </c>
      <c r="E72" s="3"/>
      <c r="F72" s="3" t="s">
        <v>381</v>
      </c>
      <c r="G72" s="3" t="s">
        <v>288</v>
      </c>
      <c r="H72" s="3" t="s">
        <v>347</v>
      </c>
      <c r="I72" s="3" t="s">
        <v>247</v>
      </c>
      <c r="J72" s="3"/>
      <c r="K72" s="10">
        <v>7.6700000000009583</v>
      </c>
      <c r="L72" s="3" t="s">
        <v>73</v>
      </c>
      <c r="M72" s="41">
        <v>0.04</v>
      </c>
      <c r="N72" s="41">
        <v>3.9599999999996416E-2</v>
      </c>
      <c r="O72" s="10">
        <v>174674.66236700001</v>
      </c>
      <c r="P72" s="10">
        <v>100.6</v>
      </c>
      <c r="Q72" s="10">
        <v>175.72271034100001</v>
      </c>
      <c r="R72" s="41">
        <v>5.9055582970930105E-5</v>
      </c>
      <c r="S72" s="41">
        <v>7.4269556713270624E-3</v>
      </c>
      <c r="T72" s="41">
        <v>1.5167269332784243E-3</v>
      </c>
    </row>
    <row r="73" spans="2:20" ht="15" x14ac:dyDescent="0.25">
      <c r="B73" s="11" t="s">
        <v>388</v>
      </c>
      <c r="C73" s="3" t="s">
        <v>389</v>
      </c>
      <c r="D73" s="3" t="s">
        <v>126</v>
      </c>
      <c r="E73" s="3"/>
      <c r="F73" s="3" t="s">
        <v>390</v>
      </c>
      <c r="G73" s="3" t="s">
        <v>246</v>
      </c>
      <c r="H73" s="3" t="s">
        <v>347</v>
      </c>
      <c r="I73" s="3" t="s">
        <v>72</v>
      </c>
      <c r="J73" s="3"/>
      <c r="K73" s="10">
        <v>3.4299999999773982</v>
      </c>
      <c r="L73" s="3" t="s">
        <v>73</v>
      </c>
      <c r="M73" s="41">
        <v>3.5499999999999997E-2</v>
      </c>
      <c r="N73" s="41">
        <v>8.299999998861874E-3</v>
      </c>
      <c r="O73" s="10">
        <v>3615.1935530000001</v>
      </c>
      <c r="P73" s="10">
        <v>118.35</v>
      </c>
      <c r="Q73" s="10">
        <v>4.2785815739999995</v>
      </c>
      <c r="R73" s="41">
        <v>7.2461311374288491E-6</v>
      </c>
      <c r="S73" s="41">
        <v>1.8083511018348165E-4</v>
      </c>
      <c r="T73" s="41">
        <v>3.6930001232745968E-5</v>
      </c>
    </row>
    <row r="74" spans="2:20" ht="15" x14ac:dyDescent="0.25">
      <c r="B74" s="11" t="s">
        <v>391</v>
      </c>
      <c r="C74" s="3" t="s">
        <v>392</v>
      </c>
      <c r="D74" s="3" t="s">
        <v>126</v>
      </c>
      <c r="E74" s="3"/>
      <c r="F74" s="3" t="s">
        <v>390</v>
      </c>
      <c r="G74" s="3" t="s">
        <v>246</v>
      </c>
      <c r="H74" s="3" t="s">
        <v>347</v>
      </c>
      <c r="I74" s="3" t="s">
        <v>72</v>
      </c>
      <c r="J74" s="3"/>
      <c r="K74" s="10">
        <v>6.140000000003484</v>
      </c>
      <c r="L74" s="3" t="s">
        <v>73</v>
      </c>
      <c r="M74" s="41">
        <v>1.4999999999999999E-2</v>
      </c>
      <c r="N74" s="41">
        <v>1.4800000000024863E-2</v>
      </c>
      <c r="O74" s="10">
        <v>99440.568618999998</v>
      </c>
      <c r="P74" s="10">
        <v>101.47</v>
      </c>
      <c r="Q74" s="10">
        <v>100.90234498</v>
      </c>
      <c r="R74" s="41">
        <v>1.528919233838045E-4</v>
      </c>
      <c r="S74" s="41">
        <v>4.2646578910896741E-3</v>
      </c>
      <c r="T74" s="41">
        <v>8.7092501569735394E-4</v>
      </c>
    </row>
    <row r="75" spans="2:20" ht="15" x14ac:dyDescent="0.25">
      <c r="B75" s="11" t="s">
        <v>393</v>
      </c>
      <c r="C75" s="3" t="s">
        <v>394</v>
      </c>
      <c r="D75" s="3" t="s">
        <v>126</v>
      </c>
      <c r="E75" s="3"/>
      <c r="F75" s="3" t="s">
        <v>390</v>
      </c>
      <c r="G75" s="3" t="s">
        <v>246</v>
      </c>
      <c r="H75" s="3" t="s">
        <v>347</v>
      </c>
      <c r="I75" s="3" t="s">
        <v>72</v>
      </c>
      <c r="J75" s="3"/>
      <c r="K75" s="10">
        <v>2.3800000000000776</v>
      </c>
      <c r="L75" s="3" t="s">
        <v>73</v>
      </c>
      <c r="M75" s="41">
        <v>4.6500000000000007E-2</v>
      </c>
      <c r="N75" s="41">
        <v>8.1000000000020708E-3</v>
      </c>
      <c r="O75" s="10">
        <v>53603.423642000002</v>
      </c>
      <c r="P75" s="10">
        <v>130.22</v>
      </c>
      <c r="Q75" s="10">
        <v>69.802378259000008</v>
      </c>
      <c r="R75" s="41">
        <v>1.021706053749891E-4</v>
      </c>
      <c r="S75" s="41">
        <v>2.9502115467987876E-3</v>
      </c>
      <c r="T75" s="41">
        <v>6.0248983701005187E-4</v>
      </c>
    </row>
    <row r="76" spans="2:20" ht="15" x14ac:dyDescent="0.25">
      <c r="B76" s="11" t="s">
        <v>395</v>
      </c>
      <c r="C76" s="3" t="s">
        <v>396</v>
      </c>
      <c r="D76" s="3" t="s">
        <v>126</v>
      </c>
      <c r="E76" s="3"/>
      <c r="F76" s="3" t="s">
        <v>397</v>
      </c>
      <c r="G76" s="3" t="s">
        <v>398</v>
      </c>
      <c r="H76" s="3" t="s">
        <v>347</v>
      </c>
      <c r="I76" s="3" t="s">
        <v>247</v>
      </c>
      <c r="J76" s="3"/>
      <c r="K76" s="10">
        <v>4.2199999999998505</v>
      </c>
      <c r="L76" s="3" t="s">
        <v>73</v>
      </c>
      <c r="M76" s="41">
        <v>3.7499999999999999E-2</v>
      </c>
      <c r="N76" s="41">
        <v>1.429999999994031E-2</v>
      </c>
      <c r="O76" s="10">
        <v>80461.835078999997</v>
      </c>
      <c r="P76" s="10">
        <v>118.93</v>
      </c>
      <c r="Q76" s="10">
        <v>95.693260452999994</v>
      </c>
      <c r="R76" s="41">
        <v>1.0386175234208491E-4</v>
      </c>
      <c r="S76" s="41">
        <v>4.044494886574497E-3</v>
      </c>
      <c r="T76" s="41">
        <v>8.2596350341193028E-4</v>
      </c>
    </row>
    <row r="77" spans="2:20" ht="15" x14ac:dyDescent="0.25">
      <c r="B77" s="11" t="s">
        <v>399</v>
      </c>
      <c r="C77" s="3" t="s">
        <v>400</v>
      </c>
      <c r="D77" s="3" t="s">
        <v>126</v>
      </c>
      <c r="E77" s="3"/>
      <c r="F77" s="3" t="s">
        <v>397</v>
      </c>
      <c r="G77" s="3" t="s">
        <v>398</v>
      </c>
      <c r="H77" s="3" t="s">
        <v>347</v>
      </c>
      <c r="I77" s="3" t="s">
        <v>72</v>
      </c>
      <c r="J77" s="3"/>
      <c r="K77" s="10">
        <v>6.509999999987607</v>
      </c>
      <c r="L77" s="3" t="s">
        <v>73</v>
      </c>
      <c r="M77" s="41">
        <v>2.3199999999999998E-2</v>
      </c>
      <c r="N77" s="41">
        <v>2.3399999999972821E-2</v>
      </c>
      <c r="O77" s="10">
        <v>45121.293299999998</v>
      </c>
      <c r="P77" s="10">
        <v>99.96</v>
      </c>
      <c r="Q77" s="10">
        <v>45.103244767</v>
      </c>
      <c r="R77" s="41">
        <v>1.2367216113099772E-4</v>
      </c>
      <c r="S77" s="41">
        <v>1.9062977054444231E-3</v>
      </c>
      <c r="T77" s="41">
        <v>3.8930258919638711E-4</v>
      </c>
    </row>
    <row r="78" spans="2:20" ht="15" x14ac:dyDescent="0.25">
      <c r="B78" s="11" t="s">
        <v>401</v>
      </c>
      <c r="C78" s="3" t="s">
        <v>402</v>
      </c>
      <c r="D78" s="3" t="s">
        <v>126</v>
      </c>
      <c r="E78" s="3"/>
      <c r="F78" s="3" t="s">
        <v>397</v>
      </c>
      <c r="G78" s="3" t="s">
        <v>398</v>
      </c>
      <c r="H78" s="3" t="s">
        <v>347</v>
      </c>
      <c r="I78" s="3" t="s">
        <v>247</v>
      </c>
      <c r="J78" s="3"/>
      <c r="K78" s="10">
        <v>7.7099999999979572</v>
      </c>
      <c r="L78" s="3" t="s">
        <v>73</v>
      </c>
      <c r="M78" s="41">
        <v>2.4799999999999999E-2</v>
      </c>
      <c r="N78" s="41">
        <v>2.5000000000025276E-2</v>
      </c>
      <c r="O78" s="10">
        <v>76918.366343000002</v>
      </c>
      <c r="P78" s="10">
        <v>100.95</v>
      </c>
      <c r="Q78" s="10">
        <v>77.649090809</v>
      </c>
      <c r="R78" s="41">
        <v>2.9926064997976877E-4</v>
      </c>
      <c r="S78" s="41">
        <v>3.2818544298467756E-3</v>
      </c>
      <c r="T78" s="41">
        <v>6.7021768072008574E-4</v>
      </c>
    </row>
    <row r="79" spans="2:20" ht="15" x14ac:dyDescent="0.25">
      <c r="B79" s="11" t="s">
        <v>403</v>
      </c>
      <c r="C79" s="3" t="s">
        <v>404</v>
      </c>
      <c r="D79" s="3" t="s">
        <v>126</v>
      </c>
      <c r="E79" s="3"/>
      <c r="F79" s="3" t="s">
        <v>405</v>
      </c>
      <c r="G79" s="3" t="s">
        <v>288</v>
      </c>
      <c r="H79" s="3" t="s">
        <v>347</v>
      </c>
      <c r="I79" s="3" t="s">
        <v>72</v>
      </c>
      <c r="J79" s="3"/>
      <c r="K79" s="10">
        <v>3.4800000000081752</v>
      </c>
      <c r="L79" s="3" t="s">
        <v>73</v>
      </c>
      <c r="M79" s="41">
        <v>3.4000000000000002E-2</v>
      </c>
      <c r="N79" s="41">
        <v>1.2199999999955519E-2</v>
      </c>
      <c r="O79" s="10">
        <v>41639.268770000002</v>
      </c>
      <c r="P79" s="10">
        <v>109.45</v>
      </c>
      <c r="Q79" s="10">
        <v>45.574179666999996</v>
      </c>
      <c r="R79" s="41">
        <v>1.2178622515401482E-4</v>
      </c>
      <c r="S79" s="41">
        <v>1.9262018636468177E-3</v>
      </c>
      <c r="T79" s="41">
        <v>3.9336740042804108E-4</v>
      </c>
    </row>
    <row r="80" spans="2:20" ht="15" x14ac:dyDescent="0.25">
      <c r="B80" s="11" t="s">
        <v>406</v>
      </c>
      <c r="C80" s="3" t="s">
        <v>407</v>
      </c>
      <c r="D80" s="3" t="s">
        <v>126</v>
      </c>
      <c r="E80" s="3"/>
      <c r="F80" s="3" t="s">
        <v>405</v>
      </c>
      <c r="G80" s="3" t="s">
        <v>288</v>
      </c>
      <c r="H80" s="3" t="s">
        <v>347</v>
      </c>
      <c r="I80" s="3" t="s">
        <v>72</v>
      </c>
      <c r="J80" s="3"/>
      <c r="K80" s="10">
        <v>3.2000000000003554</v>
      </c>
      <c r="L80" s="3" t="s">
        <v>73</v>
      </c>
      <c r="M80" s="41">
        <v>2.29E-2</v>
      </c>
      <c r="N80" s="41">
        <v>1.6000000000001777E-2</v>
      </c>
      <c r="O80" s="10">
        <v>57771.597231</v>
      </c>
      <c r="P80" s="10">
        <v>102.25</v>
      </c>
      <c r="Q80" s="10">
        <v>59.060744972000002</v>
      </c>
      <c r="R80" s="41">
        <v>9.6537488413983547E-5</v>
      </c>
      <c r="S80" s="41">
        <v>2.4962142569471394E-3</v>
      </c>
      <c r="T80" s="41">
        <v>5.09774874429648E-4</v>
      </c>
    </row>
    <row r="81" spans="2:20" ht="15" x14ac:dyDescent="0.25">
      <c r="B81" s="11" t="s">
        <v>408</v>
      </c>
      <c r="C81" s="3" t="s">
        <v>409</v>
      </c>
      <c r="D81" s="3" t="s">
        <v>126</v>
      </c>
      <c r="E81" s="3"/>
      <c r="F81" s="3" t="s">
        <v>405</v>
      </c>
      <c r="G81" s="3" t="s">
        <v>288</v>
      </c>
      <c r="H81" s="3" t="s">
        <v>347</v>
      </c>
      <c r="I81" s="3" t="s">
        <v>72</v>
      </c>
      <c r="J81" s="3"/>
      <c r="K81" s="10">
        <v>3.1900000000093804</v>
      </c>
      <c r="L81" s="3" t="s">
        <v>73</v>
      </c>
      <c r="M81" s="41">
        <v>5.0999999999999997E-2</v>
      </c>
      <c r="N81" s="41">
        <v>1.0700000000115817E-2</v>
      </c>
      <c r="O81" s="10">
        <v>28106.225199</v>
      </c>
      <c r="P81" s="10">
        <v>124.46</v>
      </c>
      <c r="Q81" s="10">
        <v>34.933263055999994</v>
      </c>
      <c r="R81" s="41">
        <v>2.4770606093475327E-5</v>
      </c>
      <c r="S81" s="41">
        <v>1.4764613843495013E-3</v>
      </c>
      <c r="T81" s="41">
        <v>3.0152176028651291E-4</v>
      </c>
    </row>
    <row r="82" spans="2:20" ht="15" x14ac:dyDescent="0.25">
      <c r="B82" s="11" t="s">
        <v>410</v>
      </c>
      <c r="C82" s="3" t="s">
        <v>411</v>
      </c>
      <c r="D82" s="3" t="s">
        <v>126</v>
      </c>
      <c r="E82" s="3"/>
      <c r="F82" s="3" t="s">
        <v>405</v>
      </c>
      <c r="G82" s="3" t="s">
        <v>288</v>
      </c>
      <c r="H82" s="3" t="s">
        <v>347</v>
      </c>
      <c r="I82" s="3" t="s">
        <v>72</v>
      </c>
      <c r="J82" s="3"/>
      <c r="K82" s="10">
        <v>3.5099999999747951</v>
      </c>
      <c r="L82" s="3" t="s">
        <v>73</v>
      </c>
      <c r="M82" s="41">
        <v>4.9000000000000002E-2</v>
      </c>
      <c r="N82" s="41">
        <v>1.5799999999758466E-2</v>
      </c>
      <c r="O82" s="10">
        <v>16988.094424999999</v>
      </c>
      <c r="P82" s="10">
        <v>115.23</v>
      </c>
      <c r="Q82" s="10">
        <v>19.575381201999999</v>
      </c>
      <c r="R82" s="41">
        <v>1.8246783262405105E-5</v>
      </c>
      <c r="S82" s="41">
        <v>8.2735742098704365E-4</v>
      </c>
      <c r="T82" s="41">
        <v>1.6896226925164904E-4</v>
      </c>
    </row>
    <row r="83" spans="2:20" ht="15" x14ac:dyDescent="0.25">
      <c r="B83" s="11" t="s">
        <v>412</v>
      </c>
      <c r="C83" s="3" t="s">
        <v>413</v>
      </c>
      <c r="D83" s="3" t="s">
        <v>126</v>
      </c>
      <c r="E83" s="3"/>
      <c r="F83" s="3" t="s">
        <v>405</v>
      </c>
      <c r="G83" s="3" t="s">
        <v>288</v>
      </c>
      <c r="H83" s="3" t="s">
        <v>347</v>
      </c>
      <c r="I83" s="3" t="s">
        <v>72</v>
      </c>
      <c r="J83" s="3"/>
      <c r="K83" s="10">
        <v>4.529999999998636</v>
      </c>
      <c r="L83" s="3" t="s">
        <v>73</v>
      </c>
      <c r="M83" s="41">
        <v>2.5499999999999998E-2</v>
      </c>
      <c r="N83" s="41">
        <v>1.3399999999856509E-2</v>
      </c>
      <c r="O83" s="10">
        <v>45916.808394</v>
      </c>
      <c r="P83" s="10">
        <v>105.55</v>
      </c>
      <c r="Q83" s="10">
        <v>48.438080795999994</v>
      </c>
      <c r="R83" s="41">
        <v>5.0668738711166303E-5</v>
      </c>
      <c r="S83" s="41">
        <v>2.0472452204836813E-3</v>
      </c>
      <c r="T83" s="41">
        <v>4.180867777252127E-4</v>
      </c>
    </row>
    <row r="84" spans="2:20" ht="15" x14ac:dyDescent="0.25">
      <c r="B84" s="11" t="s">
        <v>414</v>
      </c>
      <c r="C84" s="3" t="s">
        <v>415</v>
      </c>
      <c r="D84" s="3" t="s">
        <v>126</v>
      </c>
      <c r="E84" s="3"/>
      <c r="F84" s="3" t="s">
        <v>405</v>
      </c>
      <c r="G84" s="3" t="s">
        <v>288</v>
      </c>
      <c r="H84" s="3" t="s">
        <v>347</v>
      </c>
      <c r="I84" s="3" t="s">
        <v>72</v>
      </c>
      <c r="J84" s="3"/>
      <c r="K84" s="10">
        <v>7.2900000000058292</v>
      </c>
      <c r="L84" s="3" t="s">
        <v>73</v>
      </c>
      <c r="M84" s="41">
        <v>1.7600000000000001E-2</v>
      </c>
      <c r="N84" s="41">
        <v>2.400000000005361E-2</v>
      </c>
      <c r="O84" s="10">
        <v>24920.51699</v>
      </c>
      <c r="P84" s="10">
        <v>95.9</v>
      </c>
      <c r="Q84" s="10">
        <v>23.910234392</v>
      </c>
      <c r="R84" s="41">
        <v>7.9758515269070105E-5</v>
      </c>
      <c r="S84" s="41">
        <v>1.0105708623308798E-3</v>
      </c>
      <c r="T84" s="41">
        <v>2.0637797136734107E-4</v>
      </c>
    </row>
    <row r="85" spans="2:20" ht="15" x14ac:dyDescent="0.25">
      <c r="B85" s="11" t="s">
        <v>416</v>
      </c>
      <c r="C85" s="3" t="s">
        <v>417</v>
      </c>
      <c r="D85" s="3" t="s">
        <v>126</v>
      </c>
      <c r="E85" s="3"/>
      <c r="F85" s="3" t="s">
        <v>405</v>
      </c>
      <c r="G85" s="3" t="s">
        <v>288</v>
      </c>
      <c r="H85" s="3" t="s">
        <v>347</v>
      </c>
      <c r="I85" s="3" t="s">
        <v>72</v>
      </c>
      <c r="J85" s="3"/>
      <c r="K85" s="10">
        <v>7.1600000000101129</v>
      </c>
      <c r="L85" s="3" t="s">
        <v>73</v>
      </c>
      <c r="M85" s="41">
        <v>2.3E-2</v>
      </c>
      <c r="N85" s="41">
        <v>2.6700000000014046E-2</v>
      </c>
      <c r="O85" s="10">
        <v>86821.386165999997</v>
      </c>
      <c r="P85" s="10">
        <v>97.88</v>
      </c>
      <c r="Q85" s="10">
        <v>85.003152287000006</v>
      </c>
      <c r="R85" s="41">
        <v>1.596897295492526E-4</v>
      </c>
      <c r="S85" s="41">
        <v>3.5926753163180239E-3</v>
      </c>
      <c r="T85" s="41">
        <v>7.336932729814546E-4</v>
      </c>
    </row>
    <row r="86" spans="2:20" ht="15" x14ac:dyDescent="0.25">
      <c r="B86" s="11" t="s">
        <v>418</v>
      </c>
      <c r="C86" s="3" t="s">
        <v>419</v>
      </c>
      <c r="D86" s="3" t="s">
        <v>126</v>
      </c>
      <c r="E86" s="3"/>
      <c r="F86" s="3" t="s">
        <v>405</v>
      </c>
      <c r="G86" s="3" t="s">
        <v>288</v>
      </c>
      <c r="H86" s="3" t="s">
        <v>347</v>
      </c>
      <c r="I86" s="3" t="s">
        <v>72</v>
      </c>
      <c r="J86" s="3"/>
      <c r="K86" s="10">
        <v>0.91000000003047266</v>
      </c>
      <c r="L86" s="3" t="s">
        <v>73</v>
      </c>
      <c r="M86" s="41">
        <v>5.5E-2</v>
      </c>
      <c r="N86" s="41">
        <v>9.300000001332227E-3</v>
      </c>
      <c r="O86" s="10">
        <v>1901.4968260000001</v>
      </c>
      <c r="P86" s="10">
        <v>124.55</v>
      </c>
      <c r="Q86" s="10">
        <v>2.3683142880000001</v>
      </c>
      <c r="R86" s="41">
        <v>4.2368949067825859E-5</v>
      </c>
      <c r="S86" s="41">
        <v>1.0009727939327445E-4</v>
      </c>
      <c r="T86" s="41">
        <v>2.0441786153349592E-5</v>
      </c>
    </row>
    <row r="87" spans="2:20" ht="15" x14ac:dyDescent="0.25">
      <c r="B87" s="11" t="s">
        <v>420</v>
      </c>
      <c r="C87" s="3" t="s">
        <v>421</v>
      </c>
      <c r="D87" s="3" t="s">
        <v>126</v>
      </c>
      <c r="E87" s="3"/>
      <c r="F87" s="3" t="s">
        <v>405</v>
      </c>
      <c r="G87" s="3" t="s">
        <v>288</v>
      </c>
      <c r="H87" s="3" t="s">
        <v>347</v>
      </c>
      <c r="I87" s="3" t="s">
        <v>72</v>
      </c>
      <c r="J87" s="3"/>
      <c r="K87" s="10">
        <v>3.1999999999947075</v>
      </c>
      <c r="L87" s="3" t="s">
        <v>73</v>
      </c>
      <c r="M87" s="41">
        <v>5.8499999999999996E-2</v>
      </c>
      <c r="N87" s="41">
        <v>1.5099999999979512E-2</v>
      </c>
      <c r="O87" s="10">
        <v>62411.056398000001</v>
      </c>
      <c r="P87" s="10">
        <v>122.89</v>
      </c>
      <c r="Q87" s="10">
        <v>76.69694720599999</v>
      </c>
      <c r="R87" s="41">
        <v>4.0776024825314734E-5</v>
      </c>
      <c r="S87" s="41">
        <v>3.2416118890932441E-3</v>
      </c>
      <c r="T87" s="41">
        <v>6.6199938130837943E-4</v>
      </c>
    </row>
    <row r="88" spans="2:20" ht="15" x14ac:dyDescent="0.25">
      <c r="B88" s="11" t="s">
        <v>422</v>
      </c>
      <c r="C88" s="3" t="s">
        <v>423</v>
      </c>
      <c r="D88" s="3" t="s">
        <v>126</v>
      </c>
      <c r="E88" s="3"/>
      <c r="F88" s="3" t="s">
        <v>405</v>
      </c>
      <c r="G88" s="3" t="s">
        <v>288</v>
      </c>
      <c r="H88" s="3" t="s">
        <v>347</v>
      </c>
      <c r="I88" s="3" t="s">
        <v>72</v>
      </c>
      <c r="J88" s="3"/>
      <c r="K88" s="10">
        <v>7.6800000000021686</v>
      </c>
      <c r="L88" s="3" t="s">
        <v>73</v>
      </c>
      <c r="M88" s="41">
        <v>2.1499999999999998E-2</v>
      </c>
      <c r="N88" s="41">
        <v>2.6400000000028484E-2</v>
      </c>
      <c r="O88" s="10">
        <v>45759.224669000003</v>
      </c>
      <c r="P88" s="10">
        <v>97.4</v>
      </c>
      <c r="Q88" s="10">
        <v>44.569484828</v>
      </c>
      <c r="R88" s="41">
        <v>8.4872115658245144E-5</v>
      </c>
      <c r="S88" s="41">
        <v>1.8837382343413968E-3</v>
      </c>
      <c r="T88" s="41">
        <v>3.846955120928338E-4</v>
      </c>
    </row>
    <row r="89" spans="2:20" ht="15" x14ac:dyDescent="0.25">
      <c r="B89" s="11" t="s">
        <v>424</v>
      </c>
      <c r="C89" s="3" t="s">
        <v>425</v>
      </c>
      <c r="D89" s="3" t="s">
        <v>126</v>
      </c>
      <c r="E89" s="3"/>
      <c r="F89" s="3" t="s">
        <v>405</v>
      </c>
      <c r="G89" s="3" t="s">
        <v>288</v>
      </c>
      <c r="H89" s="3" t="s">
        <v>347</v>
      </c>
      <c r="I89" s="3" t="s">
        <v>72</v>
      </c>
      <c r="J89" s="3"/>
      <c r="K89" s="10">
        <v>0.65999999997240777</v>
      </c>
      <c r="L89" s="3" t="s">
        <v>73</v>
      </c>
      <c r="M89" s="41">
        <v>4.7E-2</v>
      </c>
      <c r="N89" s="41">
        <v>4.2999999984234313E-3</v>
      </c>
      <c r="O89" s="10">
        <v>4859.4186319999999</v>
      </c>
      <c r="P89" s="10">
        <v>120.54</v>
      </c>
      <c r="Q89" s="10">
        <v>5.857543218</v>
      </c>
      <c r="R89" s="41">
        <v>3.3987685026334233E-5</v>
      </c>
      <c r="S89" s="41">
        <v>2.4757024142495307E-4</v>
      </c>
      <c r="T89" s="41">
        <v>5.0558596235753999E-5</v>
      </c>
    </row>
    <row r="90" spans="2:20" ht="15" x14ac:dyDescent="0.25">
      <c r="B90" s="11" t="s">
        <v>426</v>
      </c>
      <c r="C90" s="3" t="s">
        <v>427</v>
      </c>
      <c r="D90" s="3" t="s">
        <v>126</v>
      </c>
      <c r="E90" s="3"/>
      <c r="F90" s="3" t="s">
        <v>428</v>
      </c>
      <c r="G90" s="3" t="s">
        <v>398</v>
      </c>
      <c r="H90" s="3" t="s">
        <v>347</v>
      </c>
      <c r="I90" s="3" t="s">
        <v>247</v>
      </c>
      <c r="J90" s="3"/>
      <c r="K90" s="10">
        <v>2.8700000000390826</v>
      </c>
      <c r="L90" s="3" t="s">
        <v>73</v>
      </c>
      <c r="M90" s="41">
        <v>4.0500000000000001E-2</v>
      </c>
      <c r="N90" s="41">
        <v>8.7999999998972633E-3</v>
      </c>
      <c r="O90" s="10">
        <v>13230.692090999999</v>
      </c>
      <c r="P90" s="10">
        <v>132.52000000000001</v>
      </c>
      <c r="Q90" s="10">
        <v>17.533313173000003</v>
      </c>
      <c r="R90" s="41">
        <v>6.0640621549898703E-5</v>
      </c>
      <c r="S90" s="41">
        <v>7.4104900530311735E-4</v>
      </c>
      <c r="T90" s="41">
        <v>1.5133643379099245E-4</v>
      </c>
    </row>
    <row r="91" spans="2:20" ht="15" x14ac:dyDescent="0.25">
      <c r="B91" s="11" t="s">
        <v>429</v>
      </c>
      <c r="C91" s="3" t="s">
        <v>430</v>
      </c>
      <c r="D91" s="3" t="s">
        <v>126</v>
      </c>
      <c r="E91" s="3"/>
      <c r="F91" s="3" t="s">
        <v>431</v>
      </c>
      <c r="G91" s="3" t="s">
        <v>398</v>
      </c>
      <c r="H91" s="3" t="s">
        <v>347</v>
      </c>
      <c r="I91" s="3" t="s">
        <v>247</v>
      </c>
      <c r="J91" s="3"/>
      <c r="K91" s="10">
        <v>1.5013150301619291</v>
      </c>
      <c r="L91" s="3" t="s">
        <v>73</v>
      </c>
      <c r="M91" s="41">
        <v>4.2800000000000005E-2</v>
      </c>
      <c r="N91" s="41">
        <v>8.7919476081400622E-3</v>
      </c>
      <c r="O91" s="10">
        <v>1.4899999999999999E-4</v>
      </c>
      <c r="P91" s="10">
        <v>127.54</v>
      </c>
      <c r="Q91" s="10">
        <v>1.9399999999999999E-7</v>
      </c>
      <c r="R91" s="41">
        <v>6.9436748020407238E-13</v>
      </c>
      <c r="S91" s="41">
        <v>8.1994489923438925E-12</v>
      </c>
      <c r="T91" s="41">
        <v>1.6744849000167077E-12</v>
      </c>
    </row>
    <row r="92" spans="2:20" ht="15" x14ac:dyDescent="0.25">
      <c r="B92" s="11" t="s">
        <v>432</v>
      </c>
      <c r="C92" s="3" t="s">
        <v>433</v>
      </c>
      <c r="D92" s="3" t="s">
        <v>126</v>
      </c>
      <c r="E92" s="3"/>
      <c r="F92" s="3" t="s">
        <v>434</v>
      </c>
      <c r="G92" s="3" t="s">
        <v>435</v>
      </c>
      <c r="H92" s="3" t="s">
        <v>347</v>
      </c>
      <c r="I92" s="3" t="s">
        <v>72</v>
      </c>
      <c r="J92" s="3"/>
      <c r="K92" s="10">
        <v>5.9699999999997244</v>
      </c>
      <c r="L92" s="3" t="s">
        <v>73</v>
      </c>
      <c r="M92" s="41">
        <v>1.9400000000000001E-2</v>
      </c>
      <c r="N92" s="41">
        <v>1.8399999999933799E-2</v>
      </c>
      <c r="O92" s="10">
        <v>57204.751312</v>
      </c>
      <c r="P92" s="10">
        <v>100.81</v>
      </c>
      <c r="Q92" s="10">
        <v>57.668109797</v>
      </c>
      <c r="R92" s="41">
        <v>7.9164731044943008E-5</v>
      </c>
      <c r="S92" s="41">
        <v>2.4373542513679825E-3</v>
      </c>
      <c r="T92" s="41">
        <v>4.9775453127619631E-4</v>
      </c>
    </row>
    <row r="93" spans="2:20" ht="15" x14ac:dyDescent="0.25">
      <c r="B93" s="11" t="s">
        <v>436</v>
      </c>
      <c r="C93" s="3" t="s">
        <v>437</v>
      </c>
      <c r="D93" s="3" t="s">
        <v>126</v>
      </c>
      <c r="E93" s="3"/>
      <c r="F93" s="3" t="s">
        <v>438</v>
      </c>
      <c r="G93" s="3" t="s">
        <v>398</v>
      </c>
      <c r="H93" s="3" t="s">
        <v>347</v>
      </c>
      <c r="I93" s="3" t="s">
        <v>247</v>
      </c>
      <c r="J93" s="3"/>
      <c r="K93" s="10">
        <v>4.2799999999052769</v>
      </c>
      <c r="L93" s="3" t="s">
        <v>73</v>
      </c>
      <c r="M93" s="41">
        <v>2.5499999999999998E-2</v>
      </c>
      <c r="N93" s="41">
        <v>1.4499999999630706E-2</v>
      </c>
      <c r="O93" s="10">
        <v>3192.0057649999999</v>
      </c>
      <c r="P93" s="10">
        <v>105.89</v>
      </c>
      <c r="Q93" s="10">
        <v>3.380014901</v>
      </c>
      <c r="R93" s="41">
        <v>6.0564436628559822E-6</v>
      </c>
      <c r="S93" s="41">
        <v>1.4285700914490614E-4</v>
      </c>
      <c r="T93" s="41">
        <v>2.9174143884309112E-5</v>
      </c>
    </row>
    <row r="94" spans="2:20" ht="15" x14ac:dyDescent="0.25">
      <c r="B94" s="11" t="s">
        <v>439</v>
      </c>
      <c r="C94" s="3" t="s">
        <v>440</v>
      </c>
      <c r="D94" s="3" t="s">
        <v>126</v>
      </c>
      <c r="E94" s="3"/>
      <c r="F94" s="3" t="s">
        <v>441</v>
      </c>
      <c r="G94" s="3" t="s">
        <v>398</v>
      </c>
      <c r="H94" s="3" t="s">
        <v>347</v>
      </c>
      <c r="I94" s="3" t="s">
        <v>247</v>
      </c>
      <c r="J94" s="3"/>
      <c r="K94" s="10">
        <v>2.6300000000418495</v>
      </c>
      <c r="L94" s="3" t="s">
        <v>73</v>
      </c>
      <c r="M94" s="41">
        <v>3.6000000000000004E-2</v>
      </c>
      <c r="N94" s="41">
        <v>1.069999999975316E-2</v>
      </c>
      <c r="O94" s="10">
        <v>8834.8379400000013</v>
      </c>
      <c r="P94" s="10">
        <v>113.5</v>
      </c>
      <c r="Q94" s="10">
        <v>10.027541067</v>
      </c>
      <c r="R94" s="41">
        <v>2.1355043943612951E-5</v>
      </c>
      <c r="S94" s="41">
        <v>4.2381603864690798E-4</v>
      </c>
      <c r="T94" s="41">
        <v>8.6551371654582102E-5</v>
      </c>
    </row>
    <row r="95" spans="2:20" ht="15" x14ac:dyDescent="0.25">
      <c r="B95" s="11" t="s">
        <v>442</v>
      </c>
      <c r="C95" s="3" t="s">
        <v>443</v>
      </c>
      <c r="D95" s="3" t="s">
        <v>126</v>
      </c>
      <c r="E95" s="3"/>
      <c r="F95" s="3" t="s">
        <v>441</v>
      </c>
      <c r="G95" s="3" t="s">
        <v>398</v>
      </c>
      <c r="H95" s="3" t="s">
        <v>347</v>
      </c>
      <c r="I95" s="3" t="s">
        <v>247</v>
      </c>
      <c r="J95" s="3"/>
      <c r="K95" s="10">
        <v>8.840000000000904</v>
      </c>
      <c r="L95" s="3" t="s">
        <v>73</v>
      </c>
      <c r="M95" s="41">
        <v>2.2499999999999999E-2</v>
      </c>
      <c r="N95" s="41">
        <v>2.5399999999971251E-2</v>
      </c>
      <c r="O95" s="10">
        <v>75786.426569999996</v>
      </c>
      <c r="P95" s="10">
        <v>98.07</v>
      </c>
      <c r="Q95" s="10">
        <v>74.323748535999997</v>
      </c>
      <c r="R95" s="41">
        <v>1.8524428661313979E-4</v>
      </c>
      <c r="S95" s="41">
        <v>3.1413081703130208E-3</v>
      </c>
      <c r="T95" s="41">
        <v>6.4151543626892208E-4</v>
      </c>
    </row>
    <row r="96" spans="2:20" ht="15" x14ac:dyDescent="0.25">
      <c r="B96" s="11" t="s">
        <v>444</v>
      </c>
      <c r="C96" s="3" t="s">
        <v>445</v>
      </c>
      <c r="D96" s="3" t="s">
        <v>126</v>
      </c>
      <c r="E96" s="3"/>
      <c r="F96" s="3" t="s">
        <v>446</v>
      </c>
      <c r="G96" s="3" t="s">
        <v>288</v>
      </c>
      <c r="H96" s="3" t="s">
        <v>347</v>
      </c>
      <c r="I96" s="3" t="s">
        <v>72</v>
      </c>
      <c r="J96" s="3"/>
      <c r="K96" s="10">
        <v>2.4300000000010469</v>
      </c>
      <c r="L96" s="3" t="s">
        <v>73</v>
      </c>
      <c r="M96" s="41">
        <v>3.9E-2</v>
      </c>
      <c r="N96" s="41">
        <v>1.09000000000727E-2</v>
      </c>
      <c r="O96" s="10">
        <v>39491.503782</v>
      </c>
      <c r="P96" s="10">
        <v>114.92</v>
      </c>
      <c r="Q96" s="10">
        <v>45.383633402000001</v>
      </c>
      <c r="R96" s="41">
        <v>9.1461181278936588E-5</v>
      </c>
      <c r="S96" s="41">
        <v>1.9181483874584201E-3</v>
      </c>
      <c r="T96" s="41">
        <v>3.9172272597702524E-4</v>
      </c>
    </row>
    <row r="97" spans="2:20" ht="15" x14ac:dyDescent="0.25">
      <c r="B97" s="11" t="s">
        <v>447</v>
      </c>
      <c r="C97" s="3" t="s">
        <v>448</v>
      </c>
      <c r="D97" s="3" t="s">
        <v>126</v>
      </c>
      <c r="E97" s="3"/>
      <c r="F97" s="3" t="s">
        <v>446</v>
      </c>
      <c r="G97" s="3" t="s">
        <v>288</v>
      </c>
      <c r="H97" s="3" t="s">
        <v>347</v>
      </c>
      <c r="I97" s="3" t="s">
        <v>72</v>
      </c>
      <c r="J97" s="3"/>
      <c r="K97" s="10">
        <v>5.260000000003263</v>
      </c>
      <c r="L97" s="3" t="s">
        <v>73</v>
      </c>
      <c r="M97" s="41">
        <v>0.04</v>
      </c>
      <c r="N97" s="41">
        <v>1.8499999999981264E-2</v>
      </c>
      <c r="O97" s="10">
        <v>69657.855431999997</v>
      </c>
      <c r="P97" s="10">
        <v>112.92</v>
      </c>
      <c r="Q97" s="10">
        <v>78.657650353999998</v>
      </c>
      <c r="R97" s="41">
        <v>1.111720394791567E-4</v>
      </c>
      <c r="S97" s="41">
        <v>3.324481401728059E-3</v>
      </c>
      <c r="T97" s="41">
        <v>6.7892292674519002E-4</v>
      </c>
    </row>
    <row r="98" spans="2:20" ht="15" x14ac:dyDescent="0.25">
      <c r="B98" s="11" t="s">
        <v>449</v>
      </c>
      <c r="C98" s="3" t="s">
        <v>450</v>
      </c>
      <c r="D98" s="3" t="s">
        <v>126</v>
      </c>
      <c r="E98" s="3"/>
      <c r="F98" s="3" t="s">
        <v>446</v>
      </c>
      <c r="G98" s="3" t="s">
        <v>288</v>
      </c>
      <c r="H98" s="3" t="s">
        <v>347</v>
      </c>
      <c r="I98" s="3" t="s">
        <v>72</v>
      </c>
      <c r="J98" s="3"/>
      <c r="K98" s="10">
        <v>7.1199999999704282</v>
      </c>
      <c r="L98" s="3" t="s">
        <v>73</v>
      </c>
      <c r="M98" s="41">
        <v>4.011E-2</v>
      </c>
      <c r="N98" s="41">
        <v>2.2500000000239696E-2</v>
      </c>
      <c r="O98" s="10">
        <v>10525.674241000001</v>
      </c>
      <c r="P98" s="10">
        <v>114.15</v>
      </c>
      <c r="Q98" s="10">
        <v>12.015057147</v>
      </c>
      <c r="R98" s="41">
        <v>4.9996049216140671E-5</v>
      </c>
      <c r="S98" s="41">
        <v>5.0781880524187334E-4</v>
      </c>
      <c r="T98" s="41">
        <v>1.0370634930664601E-4</v>
      </c>
    </row>
    <row r="99" spans="2:20" ht="15" x14ac:dyDescent="0.25">
      <c r="B99" s="11" t="s">
        <v>451</v>
      </c>
      <c r="C99" s="3" t="s">
        <v>452</v>
      </c>
      <c r="D99" s="3" t="s">
        <v>126</v>
      </c>
      <c r="E99" s="3"/>
      <c r="F99" s="3" t="s">
        <v>446</v>
      </c>
      <c r="G99" s="3" t="s">
        <v>288</v>
      </c>
      <c r="H99" s="3" t="s">
        <v>347</v>
      </c>
      <c r="I99" s="3" t="s">
        <v>72</v>
      </c>
      <c r="J99" s="3"/>
      <c r="K99" s="10">
        <v>0.56999999995845885</v>
      </c>
      <c r="L99" s="3" t="s">
        <v>73</v>
      </c>
      <c r="M99" s="41">
        <v>4.7E-2</v>
      </c>
      <c r="N99" s="41">
        <v>1.990000000028597E-2</v>
      </c>
      <c r="O99" s="10">
        <v>6673.8340609999996</v>
      </c>
      <c r="P99" s="10">
        <v>124.15</v>
      </c>
      <c r="Q99" s="10">
        <v>8.2855649880000009</v>
      </c>
      <c r="R99" s="41">
        <v>1.8083375867625312E-4</v>
      </c>
      <c r="S99" s="41">
        <v>3.5019106954565176E-4</v>
      </c>
      <c r="T99" s="41">
        <v>7.1515739487181012E-5</v>
      </c>
    </row>
    <row r="100" spans="2:20" ht="15" x14ac:dyDescent="0.25">
      <c r="B100" s="11" t="s">
        <v>453</v>
      </c>
      <c r="C100" s="3" t="s">
        <v>454</v>
      </c>
      <c r="D100" s="3" t="s">
        <v>126</v>
      </c>
      <c r="E100" s="3"/>
      <c r="F100" s="3" t="s">
        <v>446</v>
      </c>
      <c r="G100" s="3" t="s">
        <v>288</v>
      </c>
      <c r="H100" s="3" t="s">
        <v>347</v>
      </c>
      <c r="I100" s="3" t="s">
        <v>72</v>
      </c>
      <c r="J100" s="3"/>
      <c r="K100" s="10">
        <v>8.5000000000075087</v>
      </c>
      <c r="L100" s="3" t="s">
        <v>73</v>
      </c>
      <c r="M100" s="41">
        <v>3.5000000000000003E-2</v>
      </c>
      <c r="N100" s="41">
        <v>2.4800000000107025E-2</v>
      </c>
      <c r="O100" s="10">
        <v>28030.328142999999</v>
      </c>
      <c r="P100" s="10">
        <v>110.45</v>
      </c>
      <c r="Q100" s="10">
        <v>30.959497433999999</v>
      </c>
      <c r="R100" s="41">
        <v>1.495772511993255E-4</v>
      </c>
      <c r="S100" s="41">
        <v>1.3085093816427042E-3</v>
      </c>
      <c r="T100" s="41">
        <v>2.672227369347372E-4</v>
      </c>
    </row>
    <row r="101" spans="2:20" ht="15" x14ac:dyDescent="0.25">
      <c r="B101" s="11" t="s">
        <v>455</v>
      </c>
      <c r="C101" s="3" t="s">
        <v>456</v>
      </c>
      <c r="D101" s="3" t="s">
        <v>126</v>
      </c>
      <c r="E101" s="3"/>
      <c r="F101" s="3" t="s">
        <v>350</v>
      </c>
      <c r="G101" s="3" t="s">
        <v>246</v>
      </c>
      <c r="H101" s="3" t="s">
        <v>211</v>
      </c>
      <c r="I101" s="3" t="s">
        <v>247</v>
      </c>
      <c r="J101" s="3"/>
      <c r="K101" s="10">
        <v>0.74000000002072164</v>
      </c>
      <c r="L101" s="3" t="s">
        <v>73</v>
      </c>
      <c r="M101" s="41">
        <v>3.1E-2</v>
      </c>
      <c r="N101" s="41">
        <v>8.9999999997806158E-3</v>
      </c>
      <c r="O101" s="10">
        <v>16474.968378000001</v>
      </c>
      <c r="P101" s="10">
        <v>107.88</v>
      </c>
      <c r="Q101" s="10">
        <v>17.773195885999996</v>
      </c>
      <c r="R101" s="41">
        <v>1.4326059459130434E-4</v>
      </c>
      <c r="S101" s="41">
        <v>7.5118769638243962E-4</v>
      </c>
      <c r="T101" s="41">
        <v>1.5340694915539211E-4</v>
      </c>
    </row>
    <row r="102" spans="2:20" ht="15" x14ac:dyDescent="0.25">
      <c r="B102" s="11" t="s">
        <v>457</v>
      </c>
      <c r="C102" s="3" t="s">
        <v>458</v>
      </c>
      <c r="D102" s="3" t="s">
        <v>126</v>
      </c>
      <c r="E102" s="3"/>
      <c r="F102" s="3" t="s">
        <v>350</v>
      </c>
      <c r="G102" s="3" t="s">
        <v>246</v>
      </c>
      <c r="H102" s="3" t="s">
        <v>211</v>
      </c>
      <c r="I102" s="3" t="s">
        <v>247</v>
      </c>
      <c r="J102" s="3"/>
      <c r="K102" s="10">
        <v>3.3000000000237102</v>
      </c>
      <c r="L102" s="3" t="s">
        <v>73</v>
      </c>
      <c r="M102" s="41">
        <v>4.1500000000000002E-2</v>
      </c>
      <c r="N102" s="41">
        <v>9.7000000000493931E-3</v>
      </c>
      <c r="O102" s="10">
        <v>37424.372274000001</v>
      </c>
      <c r="P102" s="10">
        <v>115.68</v>
      </c>
      <c r="Q102" s="10">
        <v>43.292513850000006</v>
      </c>
      <c r="R102" s="41">
        <v>1.2437684997756692E-4</v>
      </c>
      <c r="S102" s="41">
        <v>1.8297667992959615E-3</v>
      </c>
      <c r="T102" s="41">
        <v>3.7367350889478968E-4</v>
      </c>
    </row>
    <row r="103" spans="2:20" ht="15" x14ac:dyDescent="0.25">
      <c r="B103" s="11" t="s">
        <v>459</v>
      </c>
      <c r="C103" s="3" t="s">
        <v>460</v>
      </c>
      <c r="D103" s="3" t="s">
        <v>126</v>
      </c>
      <c r="E103" s="3"/>
      <c r="F103" s="3" t="s">
        <v>350</v>
      </c>
      <c r="G103" s="3" t="s">
        <v>246</v>
      </c>
      <c r="H103" s="3" t="s">
        <v>211</v>
      </c>
      <c r="I103" s="3" t="s">
        <v>247</v>
      </c>
      <c r="J103" s="3"/>
      <c r="K103" s="10">
        <v>6.0000000010209692E-2</v>
      </c>
      <c r="L103" s="3" t="s">
        <v>73</v>
      </c>
      <c r="M103" s="41">
        <v>4.2999999999999997E-2</v>
      </c>
      <c r="N103" s="41">
        <v>3.3300000000068337E-2</v>
      </c>
      <c r="O103" s="10">
        <v>19817.221941</v>
      </c>
      <c r="P103" s="10">
        <v>121.69</v>
      </c>
      <c r="Q103" s="10">
        <v>24.115577378999998</v>
      </c>
      <c r="R103" s="41">
        <v>1.9290084502414354E-4</v>
      </c>
      <c r="S103" s="41">
        <v>1.019249724948622E-3</v>
      </c>
      <c r="T103" s="41">
        <v>2.0815036173360823E-4</v>
      </c>
    </row>
    <row r="104" spans="2:20" ht="15" x14ac:dyDescent="0.25">
      <c r="B104" s="11" t="s">
        <v>461</v>
      </c>
      <c r="C104" s="3" t="s">
        <v>462</v>
      </c>
      <c r="D104" s="3" t="s">
        <v>126</v>
      </c>
      <c r="E104" s="3"/>
      <c r="F104" s="3" t="s">
        <v>463</v>
      </c>
      <c r="G104" s="3" t="s">
        <v>435</v>
      </c>
      <c r="H104" s="3" t="s">
        <v>211</v>
      </c>
      <c r="I104" s="3" t="s">
        <v>247</v>
      </c>
      <c r="J104" s="3"/>
      <c r="K104" s="10">
        <v>2.2300000000345368</v>
      </c>
      <c r="L104" s="3" t="s">
        <v>73</v>
      </c>
      <c r="M104" s="41">
        <v>4.7E-2</v>
      </c>
      <c r="N104" s="41">
        <v>1.1199999999704169E-2</v>
      </c>
      <c r="O104" s="10">
        <v>10623.739637000001</v>
      </c>
      <c r="P104" s="10">
        <v>130.41999999999999</v>
      </c>
      <c r="Q104" s="10">
        <v>13.855481229999999</v>
      </c>
      <c r="R104" s="41">
        <v>4.3138527924108501E-5</v>
      </c>
      <c r="S104" s="41">
        <v>5.8560469901939791E-4</v>
      </c>
      <c r="T104" s="41">
        <v>1.1959172217577278E-4</v>
      </c>
    </row>
    <row r="105" spans="2:20" ht="15" x14ac:dyDescent="0.25">
      <c r="B105" s="11" t="s">
        <v>464</v>
      </c>
      <c r="C105" s="3" t="s">
        <v>465</v>
      </c>
      <c r="D105" s="3" t="s">
        <v>126</v>
      </c>
      <c r="E105" s="3"/>
      <c r="F105" s="3" t="s">
        <v>466</v>
      </c>
      <c r="G105" s="3" t="s">
        <v>288</v>
      </c>
      <c r="H105" s="3" t="s">
        <v>211</v>
      </c>
      <c r="I105" s="3" t="s">
        <v>247</v>
      </c>
      <c r="J105" s="3"/>
      <c r="K105" s="10">
        <v>1.2200000002757079</v>
      </c>
      <c r="L105" s="3" t="s">
        <v>73</v>
      </c>
      <c r="M105" s="41">
        <v>4.8499999999999995E-2</v>
      </c>
      <c r="N105" s="41">
        <v>1.0999999999262121E-2</v>
      </c>
      <c r="O105" s="10">
        <v>1482.6775360000001</v>
      </c>
      <c r="P105" s="10">
        <v>126.9</v>
      </c>
      <c r="Q105" s="10">
        <v>1.8815178029999999</v>
      </c>
      <c r="R105" s="41">
        <v>3.9464618289125571E-6</v>
      </c>
      <c r="S105" s="41">
        <v>7.9522728112811568E-5</v>
      </c>
      <c r="T105" s="41">
        <v>1.6240067784722219E-5</v>
      </c>
    </row>
    <row r="106" spans="2:20" ht="15" x14ac:dyDescent="0.25">
      <c r="B106" s="11" t="s">
        <v>467</v>
      </c>
      <c r="C106" s="3" t="s">
        <v>468</v>
      </c>
      <c r="D106" s="3" t="s">
        <v>126</v>
      </c>
      <c r="E106" s="3"/>
      <c r="F106" s="3" t="s">
        <v>466</v>
      </c>
      <c r="G106" s="3" t="s">
        <v>288</v>
      </c>
      <c r="H106" s="3" t="s">
        <v>211</v>
      </c>
      <c r="I106" s="3" t="s">
        <v>247</v>
      </c>
      <c r="J106" s="3"/>
      <c r="K106" s="10">
        <v>4.1300000000074863</v>
      </c>
      <c r="L106" s="3" t="s">
        <v>73</v>
      </c>
      <c r="M106" s="41">
        <v>2.8500000000000001E-2</v>
      </c>
      <c r="N106" s="41">
        <v>1.739999999997012E-2</v>
      </c>
      <c r="O106" s="10">
        <v>58494.654110000003</v>
      </c>
      <c r="P106" s="10">
        <v>105.81</v>
      </c>
      <c r="Q106" s="10">
        <v>61.893193511</v>
      </c>
      <c r="R106" s="41">
        <v>1.1252471094872027E-4</v>
      </c>
      <c r="S106" s="41">
        <v>2.6159282637459509E-3</v>
      </c>
      <c r="T106" s="41">
        <v>5.3422277292774014E-4</v>
      </c>
    </row>
    <row r="107" spans="2:20" ht="15" x14ac:dyDescent="0.25">
      <c r="B107" s="11" t="s">
        <v>469</v>
      </c>
      <c r="C107" s="3" t="s">
        <v>470</v>
      </c>
      <c r="D107" s="3" t="s">
        <v>126</v>
      </c>
      <c r="E107" s="3"/>
      <c r="F107" s="3" t="s">
        <v>466</v>
      </c>
      <c r="G107" s="3" t="s">
        <v>288</v>
      </c>
      <c r="H107" s="3" t="s">
        <v>211</v>
      </c>
      <c r="I107" s="3" t="s">
        <v>247</v>
      </c>
      <c r="J107" s="3"/>
      <c r="K107" s="10">
        <v>6.6099999999973429</v>
      </c>
      <c r="L107" s="3" t="s">
        <v>73</v>
      </c>
      <c r="M107" s="41">
        <v>1.3213999999999998E-2</v>
      </c>
      <c r="N107" s="41">
        <v>1.9000000000083443E-2</v>
      </c>
      <c r="O107" s="10">
        <v>57204.751312</v>
      </c>
      <c r="P107" s="10">
        <v>96.69</v>
      </c>
      <c r="Q107" s="10">
        <v>55.311274042999997</v>
      </c>
      <c r="R107" s="41">
        <v>1.5037854736925119E-4</v>
      </c>
      <c r="S107" s="41">
        <v>2.3377421145213051E-3</v>
      </c>
      <c r="T107" s="41">
        <v>4.7741182054479163E-4</v>
      </c>
    </row>
    <row r="108" spans="2:20" ht="15" x14ac:dyDescent="0.25">
      <c r="B108" s="11" t="s">
        <v>471</v>
      </c>
      <c r="C108" s="3" t="s">
        <v>472</v>
      </c>
      <c r="D108" s="3" t="s">
        <v>126</v>
      </c>
      <c r="E108" s="3"/>
      <c r="F108" s="3" t="s">
        <v>466</v>
      </c>
      <c r="G108" s="3" t="s">
        <v>288</v>
      </c>
      <c r="H108" s="3" t="s">
        <v>211</v>
      </c>
      <c r="I108" s="3" t="s">
        <v>247</v>
      </c>
      <c r="J108" s="3"/>
      <c r="K108" s="10">
        <v>2.7500000000094245</v>
      </c>
      <c r="L108" s="3" t="s">
        <v>73</v>
      </c>
      <c r="M108" s="41">
        <v>3.7699999999999997E-2</v>
      </c>
      <c r="N108" s="41">
        <v>1.0899999999944548E-2</v>
      </c>
      <c r="O108" s="10">
        <v>43831.698925999997</v>
      </c>
      <c r="P108" s="10">
        <v>115.74</v>
      </c>
      <c r="Q108" s="10">
        <v>50.546450493999998</v>
      </c>
      <c r="R108" s="41">
        <v>1.1413012380063274E-4</v>
      </c>
      <c r="S108" s="41">
        <v>2.1363558895339625E-3</v>
      </c>
      <c r="T108" s="41">
        <v>4.3628488712188176E-4</v>
      </c>
    </row>
    <row r="109" spans="2:20" ht="15" x14ac:dyDescent="0.25">
      <c r="B109" s="11" t="s">
        <v>473</v>
      </c>
      <c r="C109" s="3" t="s">
        <v>474</v>
      </c>
      <c r="D109" s="3" t="s">
        <v>126</v>
      </c>
      <c r="E109" s="3"/>
      <c r="F109" s="3" t="s">
        <v>274</v>
      </c>
      <c r="G109" s="3" t="s">
        <v>246</v>
      </c>
      <c r="H109" s="3" t="s">
        <v>211</v>
      </c>
      <c r="I109" s="3" t="s">
        <v>72</v>
      </c>
      <c r="J109" s="3"/>
      <c r="K109" s="10">
        <v>4.2300000000000031</v>
      </c>
      <c r="L109" s="3" t="s">
        <v>73</v>
      </c>
      <c r="M109" s="41">
        <v>2.7999999999999997E-2</v>
      </c>
      <c r="N109" s="41">
        <v>2.5599999999984534E-2</v>
      </c>
      <c r="O109" s="10">
        <v>2.3225129999999998</v>
      </c>
      <c r="P109" s="10">
        <v>5126799</v>
      </c>
      <c r="Q109" s="10">
        <v>119.070568299</v>
      </c>
      <c r="R109" s="41">
        <v>1.3918097920536944E-4</v>
      </c>
      <c r="S109" s="41">
        <v>5.0325415013250012E-3</v>
      </c>
      <c r="T109" s="41">
        <v>1.0277415909952764E-3</v>
      </c>
    </row>
    <row r="110" spans="2:20" ht="15" x14ac:dyDescent="0.25">
      <c r="B110" s="11" t="s">
        <v>475</v>
      </c>
      <c r="C110" s="3" t="s">
        <v>476</v>
      </c>
      <c r="D110" s="3" t="s">
        <v>126</v>
      </c>
      <c r="E110" s="3"/>
      <c r="F110" s="3" t="s">
        <v>322</v>
      </c>
      <c r="G110" s="3" t="s">
        <v>246</v>
      </c>
      <c r="H110" s="3" t="s">
        <v>211</v>
      </c>
      <c r="I110" s="3" t="s">
        <v>72</v>
      </c>
      <c r="J110" s="3"/>
      <c r="K110" s="10">
        <v>2.9999999999954312</v>
      </c>
      <c r="L110" s="3" t="s">
        <v>73</v>
      </c>
      <c r="M110" s="41">
        <v>6.4000000000000001E-2</v>
      </c>
      <c r="N110" s="41">
        <v>1.339999999994586E-2</v>
      </c>
      <c r="O110" s="10">
        <v>43547.803393000002</v>
      </c>
      <c r="P110" s="10">
        <v>131.61000000000001</v>
      </c>
      <c r="Q110" s="10">
        <v>57.313264045999993</v>
      </c>
      <c r="R110" s="41">
        <v>3.47831323195529E-5</v>
      </c>
      <c r="S110" s="41">
        <v>2.4223566243810005E-3</v>
      </c>
      <c r="T110" s="41">
        <v>4.9469172791596634E-4</v>
      </c>
    </row>
    <row r="111" spans="2:20" ht="15" x14ac:dyDescent="0.25">
      <c r="B111" s="11" t="s">
        <v>477</v>
      </c>
      <c r="C111" s="3" t="s">
        <v>478</v>
      </c>
      <c r="D111" s="3" t="s">
        <v>126</v>
      </c>
      <c r="E111" s="3"/>
      <c r="F111" s="3" t="s">
        <v>479</v>
      </c>
      <c r="G111" s="3" t="s">
        <v>306</v>
      </c>
      <c r="H111" s="3" t="s">
        <v>211</v>
      </c>
      <c r="I111" s="3" t="s">
        <v>247</v>
      </c>
      <c r="J111" s="3"/>
      <c r="K111" s="10">
        <v>1.5100000000008433</v>
      </c>
      <c r="L111" s="3" t="s">
        <v>73</v>
      </c>
      <c r="M111" s="41">
        <v>3.9E-2</v>
      </c>
      <c r="N111" s="41">
        <v>1.2899999999896128E-2</v>
      </c>
      <c r="O111" s="10">
        <v>45445.716340999992</v>
      </c>
      <c r="P111" s="10">
        <v>108.89</v>
      </c>
      <c r="Q111" s="10">
        <v>49.485840538000005</v>
      </c>
      <c r="R111" s="41">
        <v>8.8052616331473288E-5</v>
      </c>
      <c r="S111" s="41">
        <v>2.0915289965700756E-3</v>
      </c>
      <c r="T111" s="41">
        <v>4.27130374976885E-4</v>
      </c>
    </row>
    <row r="112" spans="2:20" ht="15" x14ac:dyDescent="0.25">
      <c r="B112" s="11" t="s">
        <v>480</v>
      </c>
      <c r="C112" s="3" t="s">
        <v>481</v>
      </c>
      <c r="D112" s="3" t="s">
        <v>126</v>
      </c>
      <c r="E112" s="3"/>
      <c r="F112" s="3" t="s">
        <v>482</v>
      </c>
      <c r="G112" s="3" t="s">
        <v>246</v>
      </c>
      <c r="H112" s="3" t="s">
        <v>211</v>
      </c>
      <c r="I112" s="3" t="s">
        <v>72</v>
      </c>
      <c r="J112" s="3"/>
      <c r="K112" s="10">
        <v>0.17000000009187066</v>
      </c>
      <c r="L112" s="3" t="s">
        <v>73</v>
      </c>
      <c r="M112" s="41">
        <v>4.8000000000000001E-2</v>
      </c>
      <c r="N112" s="41">
        <v>4.4000000000193766E-2</v>
      </c>
      <c r="O112" s="10">
        <v>4409.1176800000003</v>
      </c>
      <c r="P112" s="10">
        <v>124.45</v>
      </c>
      <c r="Q112" s="10">
        <v>5.4871469500000005</v>
      </c>
      <c r="R112" s="41">
        <v>9.670574667718581E-5</v>
      </c>
      <c r="S112" s="41">
        <v>2.3191536871144518E-4</v>
      </c>
      <c r="T112" s="41">
        <v>4.7361570680142962E-5</v>
      </c>
    </row>
    <row r="113" spans="2:20" ht="15" x14ac:dyDescent="0.25">
      <c r="B113" s="11" t="s">
        <v>483</v>
      </c>
      <c r="C113" s="3" t="s">
        <v>484</v>
      </c>
      <c r="D113" s="3" t="s">
        <v>126</v>
      </c>
      <c r="E113" s="3"/>
      <c r="F113" s="3" t="s">
        <v>482</v>
      </c>
      <c r="G113" s="3" t="s">
        <v>246</v>
      </c>
      <c r="H113" s="3" t="s">
        <v>211</v>
      </c>
      <c r="I113" s="3" t="s">
        <v>72</v>
      </c>
      <c r="J113" s="3"/>
      <c r="K113" s="10">
        <v>2.9500000000019546</v>
      </c>
      <c r="L113" s="3" t="s">
        <v>73</v>
      </c>
      <c r="M113" s="41">
        <v>0.02</v>
      </c>
      <c r="N113" s="41">
        <v>8.9999999999281072E-3</v>
      </c>
      <c r="O113" s="10">
        <v>48219.147962000003</v>
      </c>
      <c r="P113" s="10">
        <v>103.84</v>
      </c>
      <c r="Q113" s="10">
        <v>50.070763239000001</v>
      </c>
      <c r="R113" s="41">
        <v>6.7797128008357388E-5</v>
      </c>
      <c r="S113" s="41">
        <v>2.1162508720923099E-3</v>
      </c>
      <c r="T113" s="41">
        <v>4.3217905657740811E-4</v>
      </c>
    </row>
    <row r="114" spans="2:20" ht="15" x14ac:dyDescent="0.25">
      <c r="B114" s="11" t="s">
        <v>485</v>
      </c>
      <c r="C114" s="3" t="s">
        <v>486</v>
      </c>
      <c r="D114" s="3" t="s">
        <v>126</v>
      </c>
      <c r="E114" s="3"/>
      <c r="F114" s="3" t="s">
        <v>487</v>
      </c>
      <c r="G114" s="3" t="s">
        <v>288</v>
      </c>
      <c r="H114" s="3" t="s">
        <v>211</v>
      </c>
      <c r="I114" s="3" t="s">
        <v>247</v>
      </c>
      <c r="J114" s="3"/>
      <c r="K114" s="10">
        <v>7.0400000000101643</v>
      </c>
      <c r="L114" s="3" t="s">
        <v>73</v>
      </c>
      <c r="M114" s="41">
        <v>1.5800000000000002E-2</v>
      </c>
      <c r="N114" s="41">
        <v>2.0100000000011543E-2</v>
      </c>
      <c r="O114" s="10">
        <v>45763.801049000002</v>
      </c>
      <c r="P114" s="10">
        <v>97.69</v>
      </c>
      <c r="Q114" s="10">
        <v>44.706657245000002</v>
      </c>
      <c r="R114" s="41">
        <v>1.4502408749207757E-4</v>
      </c>
      <c r="S114" s="41">
        <v>1.8895358541163867E-3</v>
      </c>
      <c r="T114" s="41">
        <v>3.8587949735554151E-4</v>
      </c>
    </row>
    <row r="115" spans="2:20" ht="15" x14ac:dyDescent="0.25">
      <c r="B115" s="11" t="s">
        <v>488</v>
      </c>
      <c r="C115" s="3" t="s">
        <v>489</v>
      </c>
      <c r="D115" s="3" t="s">
        <v>126</v>
      </c>
      <c r="E115" s="3"/>
      <c r="F115" s="3" t="s">
        <v>487</v>
      </c>
      <c r="G115" s="3" t="s">
        <v>288</v>
      </c>
      <c r="H115" s="3" t="s">
        <v>211</v>
      </c>
      <c r="I115" s="3" t="s">
        <v>247</v>
      </c>
      <c r="J115" s="3"/>
      <c r="K115" s="10">
        <v>2.1200000000005397</v>
      </c>
      <c r="L115" s="3" t="s">
        <v>73</v>
      </c>
      <c r="M115" s="41">
        <v>4.4299999999999999E-2</v>
      </c>
      <c r="N115" s="41">
        <v>1.4700000000034172E-2</v>
      </c>
      <c r="O115" s="10">
        <v>28762.029860999999</v>
      </c>
      <c r="P115" s="10">
        <v>107.79</v>
      </c>
      <c r="Q115" s="10">
        <v>31.002591992000003</v>
      </c>
      <c r="R115" s="41">
        <v>7.5478820761193057E-5</v>
      </c>
      <c r="S115" s="41">
        <v>1.3103307817982125E-3</v>
      </c>
      <c r="T115" s="41">
        <v>2.6759470181434493E-4</v>
      </c>
    </row>
    <row r="116" spans="2:20" ht="15" x14ac:dyDescent="0.25">
      <c r="B116" s="11" t="s">
        <v>490</v>
      </c>
      <c r="C116" s="3" t="s">
        <v>491</v>
      </c>
      <c r="D116" s="3" t="s">
        <v>126</v>
      </c>
      <c r="E116" s="3"/>
      <c r="F116" s="3" t="s">
        <v>492</v>
      </c>
      <c r="G116" s="3" t="s">
        <v>493</v>
      </c>
      <c r="H116" s="3" t="s">
        <v>211</v>
      </c>
      <c r="I116" s="3" t="s">
        <v>247</v>
      </c>
      <c r="J116" s="3"/>
      <c r="K116" s="10">
        <v>4.5800000000123795</v>
      </c>
      <c r="L116" s="3" t="s">
        <v>73</v>
      </c>
      <c r="M116" s="41">
        <v>3.95E-2</v>
      </c>
      <c r="N116" s="41">
        <v>1.580000000006759E-2</v>
      </c>
      <c r="O116" s="10">
        <v>30121.688384000001</v>
      </c>
      <c r="P116" s="10">
        <v>116.53</v>
      </c>
      <c r="Q116" s="10">
        <v>35.100803472999999</v>
      </c>
      <c r="R116" s="41">
        <v>5.7562618506155182E-5</v>
      </c>
      <c r="S116" s="41">
        <v>1.4835425137482003E-3</v>
      </c>
      <c r="T116" s="41">
        <v>3.0296786285563152E-4</v>
      </c>
    </row>
    <row r="117" spans="2:20" ht="15" x14ac:dyDescent="0.25">
      <c r="B117" s="11" t="s">
        <v>494</v>
      </c>
      <c r="C117" s="3" t="s">
        <v>495</v>
      </c>
      <c r="D117" s="3" t="s">
        <v>126</v>
      </c>
      <c r="E117" s="3"/>
      <c r="F117" s="3" t="s">
        <v>496</v>
      </c>
      <c r="G117" s="3" t="s">
        <v>288</v>
      </c>
      <c r="H117" s="3" t="s">
        <v>211</v>
      </c>
      <c r="I117" s="3" t="s">
        <v>247</v>
      </c>
      <c r="J117" s="3"/>
      <c r="K117" s="10">
        <v>6.6099999999719818</v>
      </c>
      <c r="L117" s="3" t="s">
        <v>73</v>
      </c>
      <c r="M117" s="41">
        <v>2.8500000000000001E-2</v>
      </c>
      <c r="N117" s="41">
        <v>2.909999999986343E-2</v>
      </c>
      <c r="O117" s="10">
        <v>14909.680488</v>
      </c>
      <c r="P117" s="10">
        <v>99.72</v>
      </c>
      <c r="Q117" s="10">
        <v>14.867933386999999</v>
      </c>
      <c r="R117" s="41">
        <v>1.456094583524586E-4</v>
      </c>
      <c r="S117" s="41">
        <v>6.2839619292924358E-4</v>
      </c>
      <c r="T117" s="41">
        <v>1.2833056675765859E-4</v>
      </c>
    </row>
    <row r="118" spans="2:20" ht="15" x14ac:dyDescent="0.25">
      <c r="B118" s="11" t="s">
        <v>497</v>
      </c>
      <c r="C118" s="3" t="s">
        <v>498</v>
      </c>
      <c r="D118" s="3" t="s">
        <v>126</v>
      </c>
      <c r="E118" s="3"/>
      <c r="F118" s="3" t="s">
        <v>499</v>
      </c>
      <c r="G118" s="3" t="s">
        <v>288</v>
      </c>
      <c r="H118" s="3" t="s">
        <v>211</v>
      </c>
      <c r="I118" s="3" t="s">
        <v>247</v>
      </c>
      <c r="J118" s="3"/>
      <c r="K118" s="10">
        <v>3.4399999999934145</v>
      </c>
      <c r="L118" s="3" t="s">
        <v>73</v>
      </c>
      <c r="M118" s="41">
        <v>2.75E-2</v>
      </c>
      <c r="N118" s="41">
        <v>1.4099999999915619E-2</v>
      </c>
      <c r="O118" s="10">
        <v>33926.381154000002</v>
      </c>
      <c r="P118" s="10">
        <v>106.01</v>
      </c>
      <c r="Q118" s="10">
        <v>35.965356658999994</v>
      </c>
      <c r="R118" s="41">
        <v>1.5603960762868089E-4</v>
      </c>
      <c r="S118" s="41">
        <v>1.5200830279222999E-3</v>
      </c>
      <c r="T118" s="41">
        <v>3.1043013736706623E-4</v>
      </c>
    </row>
    <row r="119" spans="2:20" ht="15" x14ac:dyDescent="0.25">
      <c r="B119" s="11" t="s">
        <v>500</v>
      </c>
      <c r="C119" s="3" t="s">
        <v>501</v>
      </c>
      <c r="D119" s="3" t="s">
        <v>126</v>
      </c>
      <c r="E119" s="3"/>
      <c r="F119" s="3" t="s">
        <v>499</v>
      </c>
      <c r="G119" s="3" t="s">
        <v>288</v>
      </c>
      <c r="H119" s="3" t="s">
        <v>211</v>
      </c>
      <c r="I119" s="3" t="s">
        <v>247</v>
      </c>
      <c r="J119" s="3"/>
      <c r="K119" s="10">
        <v>5.1699999999947712</v>
      </c>
      <c r="L119" s="3" t="s">
        <v>73</v>
      </c>
      <c r="M119" s="41">
        <v>2.75E-2</v>
      </c>
      <c r="N119" s="41">
        <v>2.060000000001868E-2</v>
      </c>
      <c r="O119" s="10">
        <v>45253.771370000002</v>
      </c>
      <c r="P119" s="10">
        <v>104.93</v>
      </c>
      <c r="Q119" s="10">
        <v>47.484782298999995</v>
      </c>
      <c r="R119" s="41">
        <v>8.8823715648345244E-5</v>
      </c>
      <c r="S119" s="41">
        <v>2.0069538679031167E-3</v>
      </c>
      <c r="T119" s="41">
        <v>4.0985851000132034E-4</v>
      </c>
    </row>
    <row r="120" spans="2:20" ht="15" x14ac:dyDescent="0.25">
      <c r="B120" s="11" t="s">
        <v>502</v>
      </c>
      <c r="C120" s="3" t="s">
        <v>503</v>
      </c>
      <c r="D120" s="3" t="s">
        <v>126</v>
      </c>
      <c r="E120" s="3"/>
      <c r="F120" s="3" t="s">
        <v>504</v>
      </c>
      <c r="G120" s="3" t="s">
        <v>306</v>
      </c>
      <c r="H120" s="3" t="s">
        <v>211</v>
      </c>
      <c r="I120" s="3" t="s">
        <v>72</v>
      </c>
      <c r="J120" s="3"/>
      <c r="K120" s="10">
        <v>2.0000000049165606E-2</v>
      </c>
      <c r="L120" s="3" t="s">
        <v>73</v>
      </c>
      <c r="M120" s="41">
        <v>5.2999999999999999E-2</v>
      </c>
      <c r="N120" s="41">
        <v>1.7700000000142994E-2</v>
      </c>
      <c r="O120" s="10">
        <v>10305.329582</v>
      </c>
      <c r="P120" s="10">
        <v>125.3</v>
      </c>
      <c r="Q120" s="10">
        <v>12.912577968000001</v>
      </c>
      <c r="R120" s="41">
        <v>5.5698324293432204E-5</v>
      </c>
      <c r="S120" s="41">
        <v>5.4575270313546157E-4</v>
      </c>
      <c r="T120" s="41">
        <v>1.1145317952424962E-4</v>
      </c>
    </row>
    <row r="121" spans="2:20" ht="15" x14ac:dyDescent="0.25">
      <c r="B121" s="11" t="s">
        <v>505</v>
      </c>
      <c r="C121" s="3" t="s">
        <v>506</v>
      </c>
      <c r="D121" s="3" t="s">
        <v>126</v>
      </c>
      <c r="E121" s="3"/>
      <c r="F121" s="3" t="s">
        <v>504</v>
      </c>
      <c r="G121" s="3" t="s">
        <v>306</v>
      </c>
      <c r="H121" s="3" t="s">
        <v>211</v>
      </c>
      <c r="I121" s="3" t="s">
        <v>72</v>
      </c>
      <c r="J121" s="3"/>
      <c r="K121" s="10">
        <v>0.50000000002267986</v>
      </c>
      <c r="L121" s="3" t="s">
        <v>73</v>
      </c>
      <c r="M121" s="41">
        <v>5.1900000000000002E-2</v>
      </c>
      <c r="N121" s="41">
        <v>1.5600000000084852E-2</v>
      </c>
      <c r="O121" s="10">
        <v>37093.579757999993</v>
      </c>
      <c r="P121" s="10">
        <v>121.21</v>
      </c>
      <c r="Q121" s="10">
        <v>44.961128028000005</v>
      </c>
      <c r="R121" s="41">
        <v>1.23809719008166E-4</v>
      </c>
      <c r="S121" s="41">
        <v>1.900291112906337E-3</v>
      </c>
      <c r="T121" s="41">
        <v>3.8807592768352574E-4</v>
      </c>
    </row>
    <row r="122" spans="2:20" ht="15" x14ac:dyDescent="0.25">
      <c r="B122" s="11" t="s">
        <v>507</v>
      </c>
      <c r="C122" s="3" t="s">
        <v>508</v>
      </c>
      <c r="D122" s="3" t="s">
        <v>126</v>
      </c>
      <c r="E122" s="3"/>
      <c r="F122" s="3" t="s">
        <v>504</v>
      </c>
      <c r="G122" s="3" t="s">
        <v>306</v>
      </c>
      <c r="H122" s="3" t="s">
        <v>211</v>
      </c>
      <c r="I122" s="3" t="s">
        <v>72</v>
      </c>
      <c r="J122" s="3"/>
      <c r="K122" s="10">
        <v>4.5299999999701344</v>
      </c>
      <c r="L122" s="3" t="s">
        <v>73</v>
      </c>
      <c r="M122" s="41">
        <v>1.9799999999999998E-2</v>
      </c>
      <c r="N122" s="41">
        <v>1.979999999990277E-2</v>
      </c>
      <c r="O122" s="10">
        <v>13912.195519000001</v>
      </c>
      <c r="P122" s="10">
        <v>100.02</v>
      </c>
      <c r="Q122" s="10">
        <v>13.914977958</v>
      </c>
      <c r="R122" s="41">
        <v>1.4650219565342414E-5</v>
      </c>
      <c r="S122" s="41">
        <v>5.8811934018665241E-4</v>
      </c>
      <c r="T122" s="41">
        <v>1.2010526017905322E-4</v>
      </c>
    </row>
    <row r="123" spans="2:20" ht="15" x14ac:dyDescent="0.25">
      <c r="B123" s="11" t="s">
        <v>509</v>
      </c>
      <c r="C123" s="3" t="s">
        <v>510</v>
      </c>
      <c r="D123" s="3" t="s">
        <v>126</v>
      </c>
      <c r="E123" s="3"/>
      <c r="F123" s="3" t="s">
        <v>438</v>
      </c>
      <c r="G123" s="3" t="s">
        <v>398</v>
      </c>
      <c r="H123" s="3" t="s">
        <v>211</v>
      </c>
      <c r="I123" s="3" t="s">
        <v>72</v>
      </c>
      <c r="J123" s="3"/>
      <c r="K123" s="10">
        <v>1.2003664921522963</v>
      </c>
      <c r="L123" s="3" t="s">
        <v>73</v>
      </c>
      <c r="M123" s="41">
        <v>4.4999999999999998E-2</v>
      </c>
      <c r="N123" s="41">
        <v>9.2066944543719807E-3</v>
      </c>
      <c r="O123" s="10">
        <v>2.63E-4</v>
      </c>
      <c r="P123" s="10">
        <v>129.25</v>
      </c>
      <c r="Q123" s="10">
        <v>3.4299999999999999E-7</v>
      </c>
      <c r="R123" s="41">
        <v>1.6805568094944637E-12</v>
      </c>
      <c r="S123" s="41">
        <v>1.4496963940071933E-11</v>
      </c>
      <c r="T123" s="41">
        <v>2.9605583541532516E-12</v>
      </c>
    </row>
    <row r="124" spans="2:20" ht="15" x14ac:dyDescent="0.25">
      <c r="B124" s="11" t="s">
        <v>511</v>
      </c>
      <c r="C124" s="3" t="s">
        <v>512</v>
      </c>
      <c r="D124" s="3" t="s">
        <v>126</v>
      </c>
      <c r="E124" s="3"/>
      <c r="F124" s="3" t="s">
        <v>513</v>
      </c>
      <c r="G124" s="3" t="s">
        <v>514</v>
      </c>
      <c r="H124" s="3" t="s">
        <v>211</v>
      </c>
      <c r="I124" s="3" t="s">
        <v>72</v>
      </c>
      <c r="J124" s="3"/>
      <c r="K124" s="10">
        <v>6.0800000000010135</v>
      </c>
      <c r="L124" s="3" t="s">
        <v>73</v>
      </c>
      <c r="M124" s="41">
        <v>2.9900000000000003E-2</v>
      </c>
      <c r="N124" s="41">
        <v>2.5600000000130539E-2</v>
      </c>
      <c r="O124" s="10">
        <v>32292.586696000002</v>
      </c>
      <c r="P124" s="10">
        <v>103.26</v>
      </c>
      <c r="Q124" s="10">
        <v>33.345325025000001</v>
      </c>
      <c r="R124" s="41">
        <v>8.4135044808939647E-5</v>
      </c>
      <c r="S124" s="41">
        <v>1.4093468643072982E-3</v>
      </c>
      <c r="T124" s="41">
        <v>2.878156868067616E-4</v>
      </c>
    </row>
    <row r="125" spans="2:20" ht="15" x14ac:dyDescent="0.25">
      <c r="B125" s="11" t="s">
        <v>515</v>
      </c>
      <c r="C125" s="3" t="s">
        <v>516</v>
      </c>
      <c r="D125" s="3" t="s">
        <v>126</v>
      </c>
      <c r="E125" s="3"/>
      <c r="F125" s="3" t="s">
        <v>513</v>
      </c>
      <c r="G125" s="3" t="s">
        <v>514</v>
      </c>
      <c r="H125" s="3" t="s">
        <v>211</v>
      </c>
      <c r="I125" s="3" t="s">
        <v>72</v>
      </c>
      <c r="J125" s="3"/>
      <c r="K125" s="10">
        <v>6.7299999999846634</v>
      </c>
      <c r="L125" s="3" t="s">
        <v>73</v>
      </c>
      <c r="M125" s="41">
        <v>4.2999999999999997E-2</v>
      </c>
      <c r="N125" s="41">
        <v>2.900000000005681E-2</v>
      </c>
      <c r="O125" s="10">
        <v>79871.404030000005</v>
      </c>
      <c r="P125" s="10">
        <v>110.5</v>
      </c>
      <c r="Q125" s="10">
        <v>88.257901457999992</v>
      </c>
      <c r="R125" s="41">
        <v>8.7021583426920849E-5</v>
      </c>
      <c r="S125" s="41">
        <v>3.7302379442071369E-3</v>
      </c>
      <c r="T125" s="41">
        <v>7.6178620257001846E-4</v>
      </c>
    </row>
    <row r="126" spans="2:20" ht="15" x14ac:dyDescent="0.25">
      <c r="B126" s="11" t="s">
        <v>517</v>
      </c>
      <c r="C126" s="3" t="s">
        <v>518</v>
      </c>
      <c r="D126" s="3" t="s">
        <v>126</v>
      </c>
      <c r="E126" s="3"/>
      <c r="F126" s="3" t="s">
        <v>519</v>
      </c>
      <c r="G126" s="3" t="s">
        <v>288</v>
      </c>
      <c r="H126" s="3" t="s">
        <v>520</v>
      </c>
      <c r="I126" s="3" t="s">
        <v>247</v>
      </c>
      <c r="J126" s="3"/>
      <c r="K126" s="10">
        <v>2.8400000000115488</v>
      </c>
      <c r="L126" s="3" t="s">
        <v>73</v>
      </c>
      <c r="M126" s="41">
        <v>5.3499999999999999E-2</v>
      </c>
      <c r="N126" s="41">
        <v>1.6500000000381054E-2</v>
      </c>
      <c r="O126" s="10">
        <v>16376.002693</v>
      </c>
      <c r="P126" s="10">
        <v>111.38</v>
      </c>
      <c r="Q126" s="10">
        <v>17.944721884</v>
      </c>
      <c r="R126" s="41">
        <v>5.5762687488002181E-5</v>
      </c>
      <c r="S126" s="41">
        <v>7.5843727716317104E-4</v>
      </c>
      <c r="T126" s="41">
        <v>1.548874527307081E-4</v>
      </c>
    </row>
    <row r="127" spans="2:20" ht="15" x14ac:dyDescent="0.25">
      <c r="B127" s="11" t="s">
        <v>521</v>
      </c>
      <c r="C127" s="3" t="s">
        <v>522</v>
      </c>
      <c r="D127" s="3" t="s">
        <v>126</v>
      </c>
      <c r="E127" s="3"/>
      <c r="F127" s="3" t="s">
        <v>523</v>
      </c>
      <c r="G127" s="3" t="s">
        <v>398</v>
      </c>
      <c r="H127" s="3" t="s">
        <v>520</v>
      </c>
      <c r="I127" s="3" t="s">
        <v>247</v>
      </c>
      <c r="J127" s="3"/>
      <c r="K127" s="10">
        <v>1.8500000000783241</v>
      </c>
      <c r="L127" s="3" t="s">
        <v>73</v>
      </c>
      <c r="M127" s="41">
        <v>0.05</v>
      </c>
      <c r="N127" s="41">
        <v>1.2500000000001376E-2</v>
      </c>
      <c r="O127" s="10">
        <v>7731.2221399999999</v>
      </c>
      <c r="P127" s="10">
        <v>112.59</v>
      </c>
      <c r="Q127" s="10">
        <v>8.7045830070000001</v>
      </c>
      <c r="R127" s="41">
        <v>1.5159259098039215E-4</v>
      </c>
      <c r="S127" s="41">
        <v>3.6790095033773152E-4</v>
      </c>
      <c r="T127" s="41">
        <v>7.5132437145172828E-5</v>
      </c>
    </row>
    <row r="128" spans="2:20" ht="15" x14ac:dyDescent="0.25">
      <c r="B128" s="11" t="s">
        <v>524</v>
      </c>
      <c r="C128" s="3" t="s">
        <v>525</v>
      </c>
      <c r="D128" s="3" t="s">
        <v>126</v>
      </c>
      <c r="E128" s="3"/>
      <c r="F128" s="3" t="s">
        <v>523</v>
      </c>
      <c r="G128" s="3" t="s">
        <v>398</v>
      </c>
      <c r="H128" s="3" t="s">
        <v>520</v>
      </c>
      <c r="I128" s="3" t="s">
        <v>247</v>
      </c>
      <c r="J128" s="3"/>
      <c r="K128" s="10">
        <v>3.6999999999812716</v>
      </c>
      <c r="L128" s="3" t="s">
        <v>73</v>
      </c>
      <c r="M128" s="41">
        <v>4.2999999999999997E-2</v>
      </c>
      <c r="N128" s="41">
        <v>1.400000000058846E-2</v>
      </c>
      <c r="O128" s="10">
        <v>4045.5200129999998</v>
      </c>
      <c r="P128" s="10">
        <v>111.46</v>
      </c>
      <c r="Q128" s="10">
        <v>4.5091366060000002</v>
      </c>
      <c r="R128" s="41">
        <v>3.3712666774999999E-5</v>
      </c>
      <c r="S128" s="41">
        <v>1.9057956495055494E-4</v>
      </c>
      <c r="T128" s="41">
        <v>3.892000597350303E-5</v>
      </c>
    </row>
    <row r="129" spans="2:20" ht="15" x14ac:dyDescent="0.25">
      <c r="B129" s="11" t="s">
        <v>526</v>
      </c>
      <c r="C129" s="3" t="s">
        <v>527</v>
      </c>
      <c r="D129" s="3" t="s">
        <v>126</v>
      </c>
      <c r="E129" s="3"/>
      <c r="F129" s="3" t="s">
        <v>528</v>
      </c>
      <c r="G129" s="3" t="s">
        <v>288</v>
      </c>
      <c r="H129" s="3" t="s">
        <v>520</v>
      </c>
      <c r="I129" s="3" t="s">
        <v>247</v>
      </c>
      <c r="J129" s="3"/>
      <c r="K129" s="10">
        <v>1.0000000000450775</v>
      </c>
      <c r="L129" s="3" t="s">
        <v>73</v>
      </c>
      <c r="M129" s="41">
        <v>4.8000000000000001E-2</v>
      </c>
      <c r="N129" s="41">
        <v>1.3300000001115697E-2</v>
      </c>
      <c r="O129" s="10">
        <v>8055.8286700000008</v>
      </c>
      <c r="P129" s="10">
        <v>122.27</v>
      </c>
      <c r="Q129" s="10">
        <v>9.6867907500000001</v>
      </c>
      <c r="R129" s="41">
        <v>2.1357810507439072E-4</v>
      </c>
      <c r="S129" s="41">
        <v>4.0941415801099815E-4</v>
      </c>
      <c r="T129" s="41">
        <v>8.3610231136580003E-5</v>
      </c>
    </row>
    <row r="130" spans="2:20" ht="15" x14ac:dyDescent="0.25">
      <c r="B130" s="11" t="s">
        <v>529</v>
      </c>
      <c r="C130" s="3" t="s">
        <v>530</v>
      </c>
      <c r="D130" s="3" t="s">
        <v>126</v>
      </c>
      <c r="E130" s="3"/>
      <c r="F130" s="3" t="s">
        <v>531</v>
      </c>
      <c r="G130" s="3" t="s">
        <v>288</v>
      </c>
      <c r="H130" s="3" t="s">
        <v>520</v>
      </c>
      <c r="I130" s="3" t="s">
        <v>72</v>
      </c>
      <c r="J130" s="3"/>
      <c r="K130" s="10">
        <v>2.419999999998272</v>
      </c>
      <c r="L130" s="3" t="s">
        <v>73</v>
      </c>
      <c r="M130" s="41">
        <v>4.2500000000000003E-2</v>
      </c>
      <c r="N130" s="41">
        <v>1.1399999999826587E-2</v>
      </c>
      <c r="O130" s="10">
        <v>50190.043258000005</v>
      </c>
      <c r="P130" s="10">
        <v>114.43</v>
      </c>
      <c r="Q130" s="10">
        <v>57.004995502</v>
      </c>
      <c r="R130" s="41">
        <v>2.173471983519909E-4</v>
      </c>
      <c r="S130" s="41">
        <v>2.4093275924094949E-3</v>
      </c>
      <c r="T130" s="41">
        <v>4.9203094945164617E-4</v>
      </c>
    </row>
    <row r="131" spans="2:20" ht="15" x14ac:dyDescent="0.25">
      <c r="B131" s="11" t="s">
        <v>532</v>
      </c>
      <c r="C131" s="3" t="s">
        <v>533</v>
      </c>
      <c r="D131" s="3" t="s">
        <v>126</v>
      </c>
      <c r="E131" s="3"/>
      <c r="F131" s="3" t="s">
        <v>531</v>
      </c>
      <c r="G131" s="3" t="s">
        <v>288</v>
      </c>
      <c r="H131" s="3" t="s">
        <v>520</v>
      </c>
      <c r="I131" s="3" t="s">
        <v>72</v>
      </c>
      <c r="J131" s="3"/>
      <c r="K131" s="10">
        <v>2.9999999999878662</v>
      </c>
      <c r="L131" s="3" t="s">
        <v>73</v>
      </c>
      <c r="M131" s="41">
        <v>4.5999999999999999E-2</v>
      </c>
      <c r="N131" s="41">
        <v>1.6900000000079751E-2</v>
      </c>
      <c r="O131" s="10">
        <v>31682.634136000001</v>
      </c>
      <c r="P131" s="10">
        <v>109.4</v>
      </c>
      <c r="Q131" s="10">
        <v>34.660801745000001</v>
      </c>
      <c r="R131" s="41">
        <v>6.7299707425677981E-5</v>
      </c>
      <c r="S131" s="41">
        <v>1.464945752277689E-3</v>
      </c>
      <c r="T131" s="41">
        <v>2.9917004713647042E-4</v>
      </c>
    </row>
    <row r="132" spans="2:20" ht="15" x14ac:dyDescent="0.25">
      <c r="B132" s="11" t="s">
        <v>534</v>
      </c>
      <c r="C132" s="3" t="s">
        <v>535</v>
      </c>
      <c r="D132" s="3" t="s">
        <v>126</v>
      </c>
      <c r="E132" s="3"/>
      <c r="F132" s="3" t="s">
        <v>536</v>
      </c>
      <c r="G132" s="3" t="s">
        <v>435</v>
      </c>
      <c r="H132" s="3" t="s">
        <v>520</v>
      </c>
      <c r="I132" s="3" t="s">
        <v>247</v>
      </c>
      <c r="J132" s="3"/>
      <c r="K132" s="10">
        <v>3.340000000012822</v>
      </c>
      <c r="L132" s="3" t="s">
        <v>73</v>
      </c>
      <c r="M132" s="41">
        <v>6.0999999999999999E-2</v>
      </c>
      <c r="N132" s="41">
        <v>2.0599999999866739E-2</v>
      </c>
      <c r="O132" s="10">
        <v>29638.809143999999</v>
      </c>
      <c r="P132" s="10">
        <v>123.69</v>
      </c>
      <c r="Q132" s="10">
        <v>36.660243035000001</v>
      </c>
      <c r="R132" s="41">
        <v>3.3479193541251658E-5</v>
      </c>
      <c r="S132" s="41">
        <v>1.5494525402701697E-3</v>
      </c>
      <c r="T132" s="41">
        <v>3.1642795563427932E-4</v>
      </c>
    </row>
    <row r="133" spans="2:20" ht="15" x14ac:dyDescent="0.25">
      <c r="B133" s="11" t="s">
        <v>537</v>
      </c>
      <c r="C133" s="3" t="s">
        <v>538</v>
      </c>
      <c r="D133" s="3" t="s">
        <v>126</v>
      </c>
      <c r="E133" s="3"/>
      <c r="F133" s="3" t="s">
        <v>390</v>
      </c>
      <c r="G133" s="3" t="s">
        <v>246</v>
      </c>
      <c r="H133" s="3" t="s">
        <v>520</v>
      </c>
      <c r="I133" s="3" t="s">
        <v>72</v>
      </c>
      <c r="J133" s="3"/>
      <c r="K133" s="10">
        <v>1.9600000072679198</v>
      </c>
      <c r="L133" s="3" t="s">
        <v>73</v>
      </c>
      <c r="M133" s="41">
        <v>4.8499999999999995E-2</v>
      </c>
      <c r="N133" s="41">
        <v>9.0000000773885064E-3</v>
      </c>
      <c r="O133" s="10">
        <v>40.043326</v>
      </c>
      <c r="P133" s="10">
        <v>110</v>
      </c>
      <c r="Q133" s="10">
        <v>4.4047659000000003E-2</v>
      </c>
      <c r="R133" s="41">
        <v>2.6695550666666666E-7</v>
      </c>
      <c r="S133" s="41">
        <v>1.8616831608384402E-6</v>
      </c>
      <c r="T133" s="41">
        <v>3.8019144266280954E-7</v>
      </c>
    </row>
    <row r="134" spans="2:20" ht="15" x14ac:dyDescent="0.25">
      <c r="B134" s="11" t="s">
        <v>539</v>
      </c>
      <c r="C134" s="3" t="s">
        <v>540</v>
      </c>
      <c r="D134" s="3" t="s">
        <v>126</v>
      </c>
      <c r="E134" s="3"/>
      <c r="F134" s="3" t="s">
        <v>541</v>
      </c>
      <c r="G134" s="3" t="s">
        <v>288</v>
      </c>
      <c r="H134" s="3" t="s">
        <v>520</v>
      </c>
      <c r="I134" s="3" t="s">
        <v>247</v>
      </c>
      <c r="J134" s="3"/>
      <c r="K134" s="10">
        <v>2.4000000000061874</v>
      </c>
      <c r="L134" s="3" t="s">
        <v>73</v>
      </c>
      <c r="M134" s="41">
        <v>4.5999999999999999E-2</v>
      </c>
      <c r="N134" s="41">
        <v>1.8599999999996026E-2</v>
      </c>
      <c r="O134" s="10">
        <v>37158.405463999996</v>
      </c>
      <c r="P134" s="10">
        <v>129.58000000000001</v>
      </c>
      <c r="Q134" s="10">
        <v>48.149861796000003</v>
      </c>
      <c r="R134" s="41">
        <v>7.7387878300614891E-5</v>
      </c>
      <c r="S134" s="41">
        <v>2.0350635865191233E-3</v>
      </c>
      <c r="T134" s="41">
        <v>4.1559905420254312E-4</v>
      </c>
    </row>
    <row r="135" spans="2:20" ht="15" x14ac:dyDescent="0.25">
      <c r="B135" s="11" t="s">
        <v>542</v>
      </c>
      <c r="C135" s="3" t="s">
        <v>543</v>
      </c>
      <c r="D135" s="3" t="s">
        <v>126</v>
      </c>
      <c r="E135" s="3"/>
      <c r="F135" s="3" t="s">
        <v>544</v>
      </c>
      <c r="G135" s="3" t="s">
        <v>435</v>
      </c>
      <c r="H135" s="3" t="s">
        <v>520</v>
      </c>
      <c r="I135" s="3" t="s">
        <v>72</v>
      </c>
      <c r="J135" s="3"/>
      <c r="K135" s="10">
        <v>2.0900000000113597</v>
      </c>
      <c r="L135" s="3" t="s">
        <v>73</v>
      </c>
      <c r="M135" s="41">
        <v>4.7E-2</v>
      </c>
      <c r="N135" s="41">
        <v>2.1700000000024443E-2</v>
      </c>
      <c r="O135" s="10">
        <v>90930.680815999993</v>
      </c>
      <c r="P135" s="10">
        <v>128.31</v>
      </c>
      <c r="Q135" s="10">
        <v>116.67315656400001</v>
      </c>
      <c r="R135" s="41">
        <v>3.6901303240260828E-5</v>
      </c>
      <c r="S135" s="41">
        <v>4.9312144124859332E-3</v>
      </c>
      <c r="T135" s="41">
        <v>1.0070486541428002E-3</v>
      </c>
    </row>
    <row r="136" spans="2:20" ht="15" x14ac:dyDescent="0.25">
      <c r="B136" s="11" t="s">
        <v>545</v>
      </c>
      <c r="C136" s="3" t="s">
        <v>546</v>
      </c>
      <c r="D136" s="3" t="s">
        <v>126</v>
      </c>
      <c r="E136" s="3"/>
      <c r="F136" s="3" t="s">
        <v>547</v>
      </c>
      <c r="G136" s="3" t="s">
        <v>288</v>
      </c>
      <c r="H136" s="3" t="s">
        <v>520</v>
      </c>
      <c r="I136" s="3" t="s">
        <v>72</v>
      </c>
      <c r="J136" s="3"/>
      <c r="K136" s="10">
        <v>2.4100000000563262</v>
      </c>
      <c r="L136" s="3" t="s">
        <v>73</v>
      </c>
      <c r="M136" s="41">
        <v>5.4000000000000006E-2</v>
      </c>
      <c r="N136" s="41">
        <v>1.2500000000272833E-2</v>
      </c>
      <c r="O136" s="10">
        <v>25039.430222999999</v>
      </c>
      <c r="P136" s="10">
        <v>131.09</v>
      </c>
      <c r="Q136" s="10">
        <v>32.220139968000005</v>
      </c>
      <c r="R136" s="41">
        <v>1.2287619127411873E-4</v>
      </c>
      <c r="S136" s="41">
        <v>1.3617906917206021E-3</v>
      </c>
      <c r="T136" s="41">
        <v>2.7810380336515888E-4</v>
      </c>
    </row>
    <row r="137" spans="2:20" ht="15" x14ac:dyDescent="0.25">
      <c r="B137" s="11" t="s">
        <v>548</v>
      </c>
      <c r="C137" s="3" t="s">
        <v>549</v>
      </c>
      <c r="D137" s="3" t="s">
        <v>126</v>
      </c>
      <c r="E137" s="3"/>
      <c r="F137" s="3" t="s">
        <v>550</v>
      </c>
      <c r="G137" s="3" t="s">
        <v>288</v>
      </c>
      <c r="H137" s="3" t="s">
        <v>520</v>
      </c>
      <c r="I137" s="3" t="s">
        <v>72</v>
      </c>
      <c r="J137" s="3"/>
      <c r="K137" s="10">
        <v>4.0699999999990792</v>
      </c>
      <c r="L137" s="3" t="s">
        <v>73</v>
      </c>
      <c r="M137" s="41">
        <v>3.3500000000000002E-2</v>
      </c>
      <c r="N137" s="41">
        <v>2.189999999989976E-2</v>
      </c>
      <c r="O137" s="10">
        <v>42832.118903000002</v>
      </c>
      <c r="P137" s="10">
        <v>105.36</v>
      </c>
      <c r="Q137" s="10">
        <v>45.127920470999996</v>
      </c>
      <c r="R137" s="41">
        <v>1.0182631401986027E-4</v>
      </c>
      <c r="S137" s="41">
        <v>1.9073406290335889E-3</v>
      </c>
      <c r="T137" s="41">
        <v>3.8951557421569263E-4</v>
      </c>
    </row>
    <row r="138" spans="2:20" ht="15" x14ac:dyDescent="0.25">
      <c r="B138" s="11" t="s">
        <v>551</v>
      </c>
      <c r="C138" s="3" t="s">
        <v>552</v>
      </c>
      <c r="D138" s="3" t="s">
        <v>126</v>
      </c>
      <c r="E138" s="3"/>
      <c r="F138" s="3" t="s">
        <v>550</v>
      </c>
      <c r="G138" s="3" t="s">
        <v>288</v>
      </c>
      <c r="H138" s="3" t="s">
        <v>520</v>
      </c>
      <c r="I138" s="3" t="s">
        <v>72</v>
      </c>
      <c r="J138" s="3"/>
      <c r="K138" s="10">
        <v>2.7999999999718299</v>
      </c>
      <c r="L138" s="3" t="s">
        <v>73</v>
      </c>
      <c r="M138" s="41">
        <v>4.4000000000000004E-2</v>
      </c>
      <c r="N138" s="41">
        <v>1.2099999999846411E-2</v>
      </c>
      <c r="O138" s="10">
        <v>10284.810867</v>
      </c>
      <c r="P138" s="10">
        <v>109.3</v>
      </c>
      <c r="Q138" s="10">
        <v>11.211154988999999</v>
      </c>
      <c r="R138" s="41">
        <v>5.8128837955748934E-5</v>
      </c>
      <c r="S138" s="41">
        <v>4.7384171895653219E-4</v>
      </c>
      <c r="T138" s="41">
        <v>9.6767575983646795E-5</v>
      </c>
    </row>
    <row r="139" spans="2:20" ht="15" x14ac:dyDescent="0.25">
      <c r="B139" s="11" t="s">
        <v>553</v>
      </c>
      <c r="C139" s="3" t="s">
        <v>554</v>
      </c>
      <c r="D139" s="3" t="s">
        <v>126</v>
      </c>
      <c r="E139" s="3"/>
      <c r="F139" s="3" t="s">
        <v>550</v>
      </c>
      <c r="G139" s="3" t="s">
        <v>288</v>
      </c>
      <c r="H139" s="3" t="s">
        <v>520</v>
      </c>
      <c r="I139" s="3" t="s">
        <v>72</v>
      </c>
      <c r="J139" s="3"/>
      <c r="K139" s="10">
        <v>6.3899999999913257</v>
      </c>
      <c r="L139" s="3" t="s">
        <v>73</v>
      </c>
      <c r="M139" s="41">
        <v>2.0499999999999997E-2</v>
      </c>
      <c r="N139" s="41">
        <v>2.6099999999998597E-2</v>
      </c>
      <c r="O139" s="10">
        <v>38531.085139000003</v>
      </c>
      <c r="P139" s="10">
        <v>96.68</v>
      </c>
      <c r="Q139" s="10">
        <v>37.251853109000002</v>
      </c>
      <c r="R139" s="41">
        <v>1.1904766140807822E-4</v>
      </c>
      <c r="S139" s="41">
        <v>1.5744570589563544E-3</v>
      </c>
      <c r="T139" s="41">
        <v>3.2153435839515958E-4</v>
      </c>
    </row>
    <row r="140" spans="2:20" ht="15" x14ac:dyDescent="0.25">
      <c r="B140" s="11" t="s">
        <v>555</v>
      </c>
      <c r="C140" s="3" t="s">
        <v>556</v>
      </c>
      <c r="D140" s="3" t="s">
        <v>126</v>
      </c>
      <c r="E140" s="3"/>
      <c r="F140" s="3" t="s">
        <v>557</v>
      </c>
      <c r="G140" s="3" t="s">
        <v>558</v>
      </c>
      <c r="H140" s="3" t="s">
        <v>520</v>
      </c>
      <c r="I140" s="3" t="s">
        <v>72</v>
      </c>
      <c r="J140" s="3"/>
      <c r="K140" s="10">
        <v>1.00999999997085</v>
      </c>
      <c r="L140" s="3" t="s">
        <v>73</v>
      </c>
      <c r="M140" s="41">
        <v>4.6500000000000007E-2</v>
      </c>
      <c r="N140" s="41">
        <v>9.8999999999921633E-3</v>
      </c>
      <c r="O140" s="10">
        <v>3276.9104979999997</v>
      </c>
      <c r="P140" s="10">
        <v>119.6</v>
      </c>
      <c r="Q140" s="10">
        <v>3.9191849560000001</v>
      </c>
      <c r="R140" s="41">
        <v>7.8645579523712523E-5</v>
      </c>
      <c r="S140" s="41">
        <v>1.6564513988805949E-4</v>
      </c>
      <c r="T140" s="41">
        <v>3.3827917676261058E-5</v>
      </c>
    </row>
    <row r="141" spans="2:20" ht="15" x14ac:dyDescent="0.25">
      <c r="B141" s="11" t="s">
        <v>559</v>
      </c>
      <c r="C141" s="3" t="s">
        <v>560</v>
      </c>
      <c r="D141" s="3" t="s">
        <v>126</v>
      </c>
      <c r="E141" s="3"/>
      <c r="F141" s="3" t="s">
        <v>496</v>
      </c>
      <c r="G141" s="3" t="s">
        <v>288</v>
      </c>
      <c r="H141" s="3" t="s">
        <v>520</v>
      </c>
      <c r="I141" s="3" t="s">
        <v>72</v>
      </c>
      <c r="J141" s="3"/>
      <c r="K141" s="10">
        <v>0.89999999997888225</v>
      </c>
      <c r="L141" s="3" t="s">
        <v>73</v>
      </c>
      <c r="M141" s="41">
        <v>0.05</v>
      </c>
      <c r="N141" s="41">
        <v>5.1999999995976298E-3</v>
      </c>
      <c r="O141" s="10">
        <v>13393.511424000002</v>
      </c>
      <c r="P141" s="10">
        <v>124.28</v>
      </c>
      <c r="Q141" s="10">
        <v>16.645456007</v>
      </c>
      <c r="R141" s="41">
        <v>4.7628705978503276E-5</v>
      </c>
      <c r="S141" s="41">
        <v>7.0352354373041622E-4</v>
      </c>
      <c r="T141" s="41">
        <v>1.4367301410141199E-4</v>
      </c>
    </row>
    <row r="142" spans="2:20" ht="15" x14ac:dyDescent="0.25">
      <c r="B142" s="11" t="s">
        <v>561</v>
      </c>
      <c r="C142" s="3" t="s">
        <v>562</v>
      </c>
      <c r="D142" s="3" t="s">
        <v>126</v>
      </c>
      <c r="E142" s="3"/>
      <c r="F142" s="3" t="s">
        <v>496</v>
      </c>
      <c r="G142" s="3" t="s">
        <v>288</v>
      </c>
      <c r="H142" s="3" t="s">
        <v>520</v>
      </c>
      <c r="I142" s="3" t="s">
        <v>72</v>
      </c>
      <c r="J142" s="3"/>
      <c r="K142" s="10">
        <v>5.700000000007357</v>
      </c>
      <c r="L142" s="3" t="s">
        <v>73</v>
      </c>
      <c r="M142" s="41">
        <v>4.9500000000000002E-2</v>
      </c>
      <c r="N142" s="41">
        <v>2.6599999999990076E-2</v>
      </c>
      <c r="O142" s="10">
        <v>111082.82437999999</v>
      </c>
      <c r="P142" s="10">
        <v>135.61000000000001</v>
      </c>
      <c r="Q142" s="10">
        <v>150.63941814899997</v>
      </c>
      <c r="R142" s="41">
        <v>6.8753905910785539E-5</v>
      </c>
      <c r="S142" s="41">
        <v>6.3668052853045774E-3</v>
      </c>
      <c r="T142" s="41">
        <v>1.3002238713288828E-3</v>
      </c>
    </row>
    <row r="143" spans="2:20" ht="15" x14ac:dyDescent="0.25">
      <c r="B143" s="11" t="s">
        <v>563</v>
      </c>
      <c r="C143" s="3" t="s">
        <v>564</v>
      </c>
      <c r="D143" s="3" t="s">
        <v>126</v>
      </c>
      <c r="E143" s="3"/>
      <c r="F143" s="3" t="s">
        <v>536</v>
      </c>
      <c r="G143" s="3" t="s">
        <v>435</v>
      </c>
      <c r="H143" s="3" t="s">
        <v>520</v>
      </c>
      <c r="I143" s="3" t="s">
        <v>247</v>
      </c>
      <c r="J143" s="3"/>
      <c r="K143" s="10">
        <v>3.2500000000107203</v>
      </c>
      <c r="L143" s="3" t="s">
        <v>73</v>
      </c>
      <c r="M143" s="41">
        <v>4.5999999999999999E-2</v>
      </c>
      <c r="N143" s="41">
        <v>1.910000000013078E-2</v>
      </c>
      <c r="O143" s="10">
        <v>24731.222762000001</v>
      </c>
      <c r="P143" s="10">
        <v>132.16999999999999</v>
      </c>
      <c r="Q143" s="10">
        <v>32.687257125000002</v>
      </c>
      <c r="R143" s="41">
        <v>4.5133614153826471E-5</v>
      </c>
      <c r="S143" s="41">
        <v>1.3815334922477678E-3</v>
      </c>
      <c r="T143" s="41">
        <v>2.821356622617322E-4</v>
      </c>
    </row>
    <row r="144" spans="2:20" ht="15" x14ac:dyDescent="0.25">
      <c r="B144" s="11" t="s">
        <v>565</v>
      </c>
      <c r="C144" s="3" t="s">
        <v>566</v>
      </c>
      <c r="D144" s="3" t="s">
        <v>126</v>
      </c>
      <c r="E144" s="3"/>
      <c r="F144" s="3" t="s">
        <v>567</v>
      </c>
      <c r="G144" s="3" t="s">
        <v>568</v>
      </c>
      <c r="H144" s="3" t="s">
        <v>520</v>
      </c>
      <c r="I144" s="3" t="s">
        <v>72</v>
      </c>
      <c r="J144" s="3"/>
      <c r="K144" s="10">
        <v>0.21999999988936414</v>
      </c>
      <c r="L144" s="3" t="s">
        <v>73</v>
      </c>
      <c r="M144" s="41">
        <v>5.1500000000000004E-2</v>
      </c>
      <c r="N144" s="41">
        <v>4.2100000000681571E-2</v>
      </c>
      <c r="O144" s="10">
        <v>4249.4068180000004</v>
      </c>
      <c r="P144" s="10">
        <v>121.88</v>
      </c>
      <c r="Q144" s="10">
        <v>5.1791770249999995</v>
      </c>
      <c r="R144" s="41">
        <v>5.5560853622228055E-5</v>
      </c>
      <c r="S144" s="41">
        <v>2.1889895793199426E-4</v>
      </c>
      <c r="T144" s="41">
        <v>4.4703369705546161E-5</v>
      </c>
    </row>
    <row r="145" spans="2:20" ht="15" x14ac:dyDescent="0.25">
      <c r="B145" s="11" t="s">
        <v>569</v>
      </c>
      <c r="C145" s="3" t="s">
        <v>570</v>
      </c>
      <c r="D145" s="3" t="s">
        <v>126</v>
      </c>
      <c r="E145" s="3"/>
      <c r="F145" s="3" t="s">
        <v>571</v>
      </c>
      <c r="G145" s="3" t="s">
        <v>288</v>
      </c>
      <c r="H145" s="3" t="s">
        <v>520</v>
      </c>
      <c r="I145" s="3" t="s">
        <v>247</v>
      </c>
      <c r="J145" s="3"/>
      <c r="K145" s="10">
        <v>1.309999999981762</v>
      </c>
      <c r="L145" s="3" t="s">
        <v>73</v>
      </c>
      <c r="M145" s="41">
        <v>4.2000000000000003E-2</v>
      </c>
      <c r="N145" s="41">
        <v>1.0699999999928489E-2</v>
      </c>
      <c r="O145" s="10">
        <v>11397.395252</v>
      </c>
      <c r="P145" s="10">
        <v>112.41</v>
      </c>
      <c r="Q145" s="10">
        <v>12.811812004</v>
      </c>
      <c r="R145" s="41">
        <v>6.9075122739393951E-5</v>
      </c>
      <c r="S145" s="41">
        <v>5.4149380941390297E-4</v>
      </c>
      <c r="T145" s="41">
        <v>1.1058343166263297E-4</v>
      </c>
    </row>
    <row r="146" spans="2:20" ht="15" x14ac:dyDescent="0.25">
      <c r="B146" s="11" t="s">
        <v>572</v>
      </c>
      <c r="C146" s="3" t="s">
        <v>573</v>
      </c>
      <c r="D146" s="3" t="s">
        <v>126</v>
      </c>
      <c r="E146" s="3"/>
      <c r="F146" s="3" t="s">
        <v>571</v>
      </c>
      <c r="G146" s="3" t="s">
        <v>288</v>
      </c>
      <c r="H146" s="3" t="s">
        <v>520</v>
      </c>
      <c r="I146" s="3" t="s">
        <v>247</v>
      </c>
      <c r="J146" s="3"/>
      <c r="K146" s="10">
        <v>1.940000000005508</v>
      </c>
      <c r="L146" s="3" t="s">
        <v>73</v>
      </c>
      <c r="M146" s="41">
        <v>4.8499999999999995E-2</v>
      </c>
      <c r="N146" s="41">
        <v>1.4399999999956913E-2</v>
      </c>
      <c r="O146" s="10">
        <v>76635.033840999997</v>
      </c>
      <c r="P146" s="10">
        <v>113.74</v>
      </c>
      <c r="Q146" s="10">
        <v>87.164687483999998</v>
      </c>
      <c r="R146" s="41">
        <v>1.1026623574244604E-4</v>
      </c>
      <c r="S146" s="41">
        <v>3.6840330358693506E-3</v>
      </c>
      <c r="T146" s="41">
        <v>7.5235027323006872E-4</v>
      </c>
    </row>
    <row r="147" spans="2:20" ht="15" x14ac:dyDescent="0.25">
      <c r="B147" s="11" t="s">
        <v>574</v>
      </c>
      <c r="C147" s="3" t="s">
        <v>575</v>
      </c>
      <c r="D147" s="3" t="s">
        <v>126</v>
      </c>
      <c r="E147" s="3"/>
      <c r="F147" s="3" t="s">
        <v>571</v>
      </c>
      <c r="G147" s="3" t="s">
        <v>288</v>
      </c>
      <c r="H147" s="3" t="s">
        <v>520</v>
      </c>
      <c r="I147" s="3" t="s">
        <v>247</v>
      </c>
      <c r="J147" s="3"/>
      <c r="K147" s="10">
        <v>4.6399999999946884</v>
      </c>
      <c r="L147" s="3" t="s">
        <v>73</v>
      </c>
      <c r="M147" s="41">
        <v>3.6200000000000003E-2</v>
      </c>
      <c r="N147" s="41">
        <v>2.5100000000052941E-2</v>
      </c>
      <c r="O147" s="10">
        <v>64696.309569999998</v>
      </c>
      <c r="P147" s="10">
        <v>104</v>
      </c>
      <c r="Q147" s="10">
        <v>67.284161951999991</v>
      </c>
      <c r="R147" s="41">
        <v>9.973670715971579E-5</v>
      </c>
      <c r="S147" s="41">
        <v>2.8437786284434513E-3</v>
      </c>
      <c r="T147" s="41">
        <v>5.8075419174692102E-4</v>
      </c>
    </row>
    <row r="148" spans="2:20" ht="15" x14ac:dyDescent="0.25">
      <c r="B148" s="11" t="s">
        <v>576</v>
      </c>
      <c r="C148" s="3" t="s">
        <v>577</v>
      </c>
      <c r="D148" s="3" t="s">
        <v>126</v>
      </c>
      <c r="E148" s="3"/>
      <c r="F148" s="3" t="s">
        <v>578</v>
      </c>
      <c r="G148" s="3" t="s">
        <v>288</v>
      </c>
      <c r="H148" s="3" t="s">
        <v>520</v>
      </c>
      <c r="I148" s="3" t="s">
        <v>72</v>
      </c>
      <c r="J148" s="3"/>
      <c r="K148" s="10">
        <v>5.0900000000006438</v>
      </c>
      <c r="L148" s="3" t="s">
        <v>73</v>
      </c>
      <c r="M148" s="41">
        <v>4.1599999999999998E-2</v>
      </c>
      <c r="N148" s="41">
        <v>3.040000000007256E-2</v>
      </c>
      <c r="O148" s="10">
        <v>54852.694603000004</v>
      </c>
      <c r="P148" s="10">
        <v>107.9</v>
      </c>
      <c r="Q148" s="10">
        <v>59.186057472000002</v>
      </c>
      <c r="R148" s="41">
        <v>3.1206849250593378E-5</v>
      </c>
      <c r="S148" s="41">
        <v>2.5015106149463822E-3</v>
      </c>
      <c r="T148" s="41">
        <v>5.1085649241435589E-4</v>
      </c>
    </row>
    <row r="149" spans="2:20" ht="15" x14ac:dyDescent="0.25">
      <c r="B149" s="11" t="s">
        <v>579</v>
      </c>
      <c r="C149" s="3" t="s">
        <v>580</v>
      </c>
      <c r="D149" s="3" t="s">
        <v>126</v>
      </c>
      <c r="E149" s="3"/>
      <c r="F149" s="3" t="s">
        <v>578</v>
      </c>
      <c r="G149" s="3" t="s">
        <v>288</v>
      </c>
      <c r="H149" s="3" t="s">
        <v>520</v>
      </c>
      <c r="I149" s="3" t="s">
        <v>72</v>
      </c>
      <c r="J149" s="3"/>
      <c r="K149" s="10">
        <v>6.7200000000047142</v>
      </c>
      <c r="L149" s="3" t="s">
        <v>73</v>
      </c>
      <c r="M149" s="41">
        <v>3.78E-2</v>
      </c>
      <c r="N149" s="41">
        <v>3.7399999999966786E-2</v>
      </c>
      <c r="O149" s="10">
        <v>65836.467067000005</v>
      </c>
      <c r="P149" s="10">
        <v>101.9</v>
      </c>
      <c r="Q149" s="10">
        <v>67.08735994300001</v>
      </c>
      <c r="R149" s="41">
        <v>5.4372906215497439E-5</v>
      </c>
      <c r="S149" s="41">
        <v>2.8354607519775433E-3</v>
      </c>
      <c r="T149" s="41">
        <v>5.7905552168319207E-4</v>
      </c>
    </row>
    <row r="150" spans="2:20" ht="15" x14ac:dyDescent="0.25">
      <c r="B150" s="11" t="s">
        <v>581</v>
      </c>
      <c r="C150" s="3" t="s">
        <v>582</v>
      </c>
      <c r="D150" s="3" t="s">
        <v>126</v>
      </c>
      <c r="E150" s="3"/>
      <c r="F150" s="3" t="s">
        <v>583</v>
      </c>
      <c r="G150" s="3" t="s">
        <v>568</v>
      </c>
      <c r="H150" s="3" t="s">
        <v>520</v>
      </c>
      <c r="I150" s="3" t="s">
        <v>72</v>
      </c>
      <c r="J150" s="3"/>
      <c r="K150" s="10">
        <v>1.6200000000018304</v>
      </c>
      <c r="L150" s="3" t="s">
        <v>73</v>
      </c>
      <c r="M150" s="41">
        <v>3.7499999999999999E-2</v>
      </c>
      <c r="N150" s="41">
        <v>1.8600000000089999E-2</v>
      </c>
      <c r="O150" s="10">
        <v>36196.497478999998</v>
      </c>
      <c r="P150" s="10">
        <v>103.83</v>
      </c>
      <c r="Q150" s="10">
        <v>37.582823336000004</v>
      </c>
      <c r="R150" s="41">
        <v>6.5064650661967636E-5</v>
      </c>
      <c r="S150" s="41">
        <v>1.5884455821226998E-3</v>
      </c>
      <c r="T150" s="41">
        <v>3.2439108338210086E-4</v>
      </c>
    </row>
    <row r="151" spans="2:20" ht="15" x14ac:dyDescent="0.25">
      <c r="B151" s="11" t="s">
        <v>584</v>
      </c>
      <c r="C151" s="3" t="s">
        <v>585</v>
      </c>
      <c r="D151" s="3" t="s">
        <v>126</v>
      </c>
      <c r="E151" s="3"/>
      <c r="F151" s="3" t="s">
        <v>583</v>
      </c>
      <c r="G151" s="3" t="s">
        <v>568</v>
      </c>
      <c r="H151" s="3" t="s">
        <v>520</v>
      </c>
      <c r="I151" s="3" t="s">
        <v>72</v>
      </c>
      <c r="J151" s="3"/>
      <c r="K151" s="10">
        <v>0.62000000009027667</v>
      </c>
      <c r="L151" s="3" t="s">
        <v>73</v>
      </c>
      <c r="M151" s="41">
        <v>2.3E-2</v>
      </c>
      <c r="N151" s="41">
        <v>1.5000000000758421E-2</v>
      </c>
      <c r="O151" s="10">
        <v>7133.1429410000001</v>
      </c>
      <c r="P151" s="10">
        <v>104.78</v>
      </c>
      <c r="Q151" s="10">
        <v>7.4666578870000002</v>
      </c>
      <c r="R151" s="41">
        <v>5.9034564462793202E-5</v>
      </c>
      <c r="S151" s="41">
        <v>3.1557979632855016E-4</v>
      </c>
      <c r="T151" s="41">
        <v>6.4447453017382262E-5</v>
      </c>
    </row>
    <row r="152" spans="2:20" ht="15" x14ac:dyDescent="0.25">
      <c r="B152" s="11" t="s">
        <v>586</v>
      </c>
      <c r="C152" s="3" t="s">
        <v>587</v>
      </c>
      <c r="D152" s="3" t="s">
        <v>126</v>
      </c>
      <c r="E152" s="3"/>
      <c r="F152" s="3" t="s">
        <v>588</v>
      </c>
      <c r="G152" s="3" t="s">
        <v>589</v>
      </c>
      <c r="H152" s="3" t="s">
        <v>217</v>
      </c>
      <c r="I152" s="3" t="s">
        <v>72</v>
      </c>
      <c r="J152" s="3"/>
      <c r="K152" s="10">
        <v>0.23999999978228936</v>
      </c>
      <c r="L152" s="3" t="s">
        <v>73</v>
      </c>
      <c r="M152" s="41">
        <v>4.9000000000000002E-2</v>
      </c>
      <c r="N152" s="41">
        <v>3.6600000006270325E-2</v>
      </c>
      <c r="O152" s="10">
        <v>416.864306</v>
      </c>
      <c r="P152" s="10">
        <v>121.55</v>
      </c>
      <c r="Q152" s="10">
        <v>0.50669856700000004</v>
      </c>
      <c r="R152" s="41">
        <v>3.3349144480000001E-5</v>
      </c>
      <c r="S152" s="41">
        <v>2.1415716776341467E-5</v>
      </c>
      <c r="T152" s="41">
        <v>4.3735005118639393E-6</v>
      </c>
    </row>
    <row r="153" spans="2:20" ht="15" x14ac:dyDescent="0.25">
      <c r="B153" s="11" t="s">
        <v>590</v>
      </c>
      <c r="C153" s="3" t="s">
        <v>591</v>
      </c>
      <c r="D153" s="3" t="s">
        <v>126</v>
      </c>
      <c r="E153" s="3"/>
      <c r="F153" s="3" t="s">
        <v>592</v>
      </c>
      <c r="G153" s="3" t="s">
        <v>288</v>
      </c>
      <c r="H153" s="3" t="s">
        <v>217</v>
      </c>
      <c r="I153" s="3" t="s">
        <v>247</v>
      </c>
      <c r="J153" s="3"/>
      <c r="K153" s="10">
        <v>0.33000000006498309</v>
      </c>
      <c r="L153" s="3" t="s">
        <v>73</v>
      </c>
      <c r="M153" s="41">
        <v>6.0999999999999999E-2</v>
      </c>
      <c r="N153" s="41">
        <v>2.9300000000373173E-2</v>
      </c>
      <c r="O153" s="10">
        <v>7593.7142970000004</v>
      </c>
      <c r="P153" s="10">
        <v>110.18</v>
      </c>
      <c r="Q153" s="10">
        <v>8.3667544100000004</v>
      </c>
      <c r="R153" s="41">
        <v>1.5187428594000001E-4</v>
      </c>
      <c r="S153" s="41">
        <v>3.5362255678486246E-4</v>
      </c>
      <c r="T153" s="41">
        <v>7.2216515060274231E-5</v>
      </c>
    </row>
    <row r="154" spans="2:20" ht="15" x14ac:dyDescent="0.25">
      <c r="B154" s="11" t="s">
        <v>593</v>
      </c>
      <c r="C154" s="3" t="s">
        <v>594</v>
      </c>
      <c r="D154" s="3" t="s">
        <v>126</v>
      </c>
      <c r="E154" s="3"/>
      <c r="F154" s="3" t="s">
        <v>592</v>
      </c>
      <c r="G154" s="3" t="s">
        <v>288</v>
      </c>
      <c r="H154" s="3" t="s">
        <v>217</v>
      </c>
      <c r="I154" s="3" t="s">
        <v>247</v>
      </c>
      <c r="J154" s="3"/>
      <c r="K154" s="10">
        <v>1.9399999999693864</v>
      </c>
      <c r="L154" s="3" t="s">
        <v>73</v>
      </c>
      <c r="M154" s="41">
        <v>5.5999999999999994E-2</v>
      </c>
      <c r="N154" s="41">
        <v>1.2999999999755169E-2</v>
      </c>
      <c r="O154" s="10">
        <v>25676.878785000004</v>
      </c>
      <c r="P154" s="10">
        <v>113.49</v>
      </c>
      <c r="Q154" s="10">
        <v>28.572860966</v>
      </c>
      <c r="R154" s="41">
        <v>1.3519554550767677E-4</v>
      </c>
      <c r="S154" s="41">
        <v>1.2076377116291279E-3</v>
      </c>
      <c r="T154" s="41">
        <v>2.4662280534971037E-4</v>
      </c>
    </row>
    <row r="155" spans="2:20" ht="15" x14ac:dyDescent="0.25">
      <c r="B155" s="11" t="s">
        <v>595</v>
      </c>
      <c r="C155" s="3" t="s">
        <v>596</v>
      </c>
      <c r="D155" s="3" t="s">
        <v>126</v>
      </c>
      <c r="E155" s="3"/>
      <c r="F155" s="3" t="s">
        <v>592</v>
      </c>
      <c r="G155" s="3" t="s">
        <v>288</v>
      </c>
      <c r="H155" s="3" t="s">
        <v>217</v>
      </c>
      <c r="I155" s="3" t="s">
        <v>247</v>
      </c>
      <c r="J155" s="3"/>
      <c r="K155" s="10">
        <v>5.7099999999927471</v>
      </c>
      <c r="L155" s="3" t="s">
        <v>73</v>
      </c>
      <c r="M155" s="41">
        <v>4.6500000000000007E-2</v>
      </c>
      <c r="N155" s="41">
        <v>3.4500000000029972E-2</v>
      </c>
      <c r="O155" s="10">
        <v>54978.655873000003</v>
      </c>
      <c r="P155" s="10">
        <v>107.05</v>
      </c>
      <c r="Q155" s="10">
        <v>58.854651115000003</v>
      </c>
      <c r="R155" s="41">
        <v>1.3861726246400857E-4</v>
      </c>
      <c r="S155" s="41">
        <v>2.4875036586579284E-3</v>
      </c>
      <c r="T155" s="41">
        <v>5.0799600302999491E-4</v>
      </c>
    </row>
    <row r="156" spans="2:20" ht="15" x14ac:dyDescent="0.25">
      <c r="B156" s="11" t="s">
        <v>597</v>
      </c>
      <c r="C156" s="3" t="s">
        <v>598</v>
      </c>
      <c r="D156" s="3" t="s">
        <v>126</v>
      </c>
      <c r="E156" s="3"/>
      <c r="F156" s="3" t="s">
        <v>519</v>
      </c>
      <c r="G156" s="3" t="s">
        <v>288</v>
      </c>
      <c r="H156" s="3" t="s">
        <v>217</v>
      </c>
      <c r="I156" s="3" t="s">
        <v>72</v>
      </c>
      <c r="J156" s="3"/>
      <c r="K156" s="10">
        <v>0.99000000010232614</v>
      </c>
      <c r="L156" s="3" t="s">
        <v>73</v>
      </c>
      <c r="M156" s="41">
        <v>5.5E-2</v>
      </c>
      <c r="N156" s="41">
        <v>1.3000000001115857E-2</v>
      </c>
      <c r="O156" s="10">
        <v>9120.8174999999992</v>
      </c>
      <c r="P156" s="10">
        <v>124.01</v>
      </c>
      <c r="Q156" s="10">
        <v>11.084711002000001</v>
      </c>
      <c r="R156" s="41">
        <v>1.5207699041267195E-4</v>
      </c>
      <c r="S156" s="41">
        <v>4.6849753843181526E-4</v>
      </c>
      <c r="T156" s="41">
        <v>9.5676191721124081E-5</v>
      </c>
    </row>
    <row r="157" spans="2:20" ht="15" x14ac:dyDescent="0.25">
      <c r="B157" s="11" t="s">
        <v>599</v>
      </c>
      <c r="C157" s="3" t="s">
        <v>600</v>
      </c>
      <c r="D157" s="3" t="s">
        <v>126</v>
      </c>
      <c r="E157" s="3"/>
      <c r="F157" s="3" t="s">
        <v>601</v>
      </c>
      <c r="G157" s="3" t="s">
        <v>288</v>
      </c>
      <c r="H157" s="3" t="s">
        <v>217</v>
      </c>
      <c r="I157" s="3" t="s">
        <v>247</v>
      </c>
      <c r="J157" s="3"/>
      <c r="K157" s="10">
        <v>4.3700000000002808</v>
      </c>
      <c r="L157" s="3" t="s">
        <v>73</v>
      </c>
      <c r="M157" s="41">
        <v>3.9106999999999996E-2</v>
      </c>
      <c r="N157" s="41">
        <v>3.7400000000005991E-2</v>
      </c>
      <c r="O157" s="10">
        <v>50574.077653</v>
      </c>
      <c r="P157" s="10">
        <v>100.83</v>
      </c>
      <c r="Q157" s="10">
        <v>50.993842503000003</v>
      </c>
      <c r="R157" s="41">
        <v>1.0745181130312155E-4</v>
      </c>
      <c r="S157" s="41">
        <v>2.1552650027163224E-3</v>
      </c>
      <c r="T157" s="41">
        <v>4.401464910572356E-4</v>
      </c>
    </row>
    <row r="158" spans="2:20" ht="15" x14ac:dyDescent="0.25">
      <c r="B158" s="11" t="s">
        <v>602</v>
      </c>
      <c r="C158" s="3" t="s">
        <v>603</v>
      </c>
      <c r="D158" s="3" t="s">
        <v>126</v>
      </c>
      <c r="E158" s="3"/>
      <c r="F158" s="3" t="s">
        <v>604</v>
      </c>
      <c r="G158" s="3" t="s">
        <v>288</v>
      </c>
      <c r="H158" s="3" t="s">
        <v>217</v>
      </c>
      <c r="I158" s="3" t="s">
        <v>247</v>
      </c>
      <c r="J158" s="3"/>
      <c r="K158" s="10">
        <v>2.4900000000052298</v>
      </c>
      <c r="L158" s="3" t="s">
        <v>73</v>
      </c>
      <c r="M158" s="41">
        <v>4.8000000000000001E-2</v>
      </c>
      <c r="N158" s="41">
        <v>1.8500000000168996E-2</v>
      </c>
      <c r="O158" s="10">
        <v>32521.721437000004</v>
      </c>
      <c r="P158" s="10">
        <v>107.38</v>
      </c>
      <c r="Q158" s="10">
        <v>34.561809026000006</v>
      </c>
      <c r="R158" s="41">
        <v>1.2287667883655699E-4</v>
      </c>
      <c r="S158" s="41">
        <v>1.4607618051124629E-3</v>
      </c>
      <c r="T158" s="41">
        <v>2.9831560480050607E-4</v>
      </c>
    </row>
    <row r="159" spans="2:20" ht="15" x14ac:dyDescent="0.25">
      <c r="B159" s="11" t="s">
        <v>605</v>
      </c>
      <c r="C159" s="3" t="s">
        <v>606</v>
      </c>
      <c r="D159" s="3" t="s">
        <v>126</v>
      </c>
      <c r="E159" s="3"/>
      <c r="F159" s="3" t="s">
        <v>604</v>
      </c>
      <c r="G159" s="3" t="s">
        <v>288</v>
      </c>
      <c r="H159" s="3" t="s">
        <v>217</v>
      </c>
      <c r="I159" s="3" t="s">
        <v>247</v>
      </c>
      <c r="J159" s="3"/>
      <c r="K159" s="10">
        <v>4.8600000000070818</v>
      </c>
      <c r="L159" s="3" t="s">
        <v>73</v>
      </c>
      <c r="M159" s="41">
        <v>3.7000000000000005E-2</v>
      </c>
      <c r="N159" s="41">
        <v>3.4800000000084312E-2</v>
      </c>
      <c r="O159" s="10">
        <v>25261.618179000001</v>
      </c>
      <c r="P159" s="10">
        <v>101.8</v>
      </c>
      <c r="Q159" s="10">
        <v>25.716327307</v>
      </c>
      <c r="R159" s="41">
        <v>3.8250026768761153E-5</v>
      </c>
      <c r="S159" s="41">
        <v>1.0869057423926127E-3</v>
      </c>
      <c r="T159" s="41">
        <v>2.2196701937865376E-4</v>
      </c>
    </row>
    <row r="160" spans="2:20" ht="15" x14ac:dyDescent="0.25">
      <c r="B160" s="11" t="s">
        <v>607</v>
      </c>
      <c r="C160" s="3" t="s">
        <v>608</v>
      </c>
      <c r="D160" s="3" t="s">
        <v>126</v>
      </c>
      <c r="E160" s="3"/>
      <c r="F160" s="3" t="s">
        <v>604</v>
      </c>
      <c r="G160" s="3" t="s">
        <v>288</v>
      </c>
      <c r="H160" s="3" t="s">
        <v>217</v>
      </c>
      <c r="I160" s="3" t="s">
        <v>247</v>
      </c>
      <c r="J160" s="3"/>
      <c r="K160" s="10">
        <v>1.2800000000113314</v>
      </c>
      <c r="L160" s="3" t="s">
        <v>73</v>
      </c>
      <c r="M160" s="41">
        <v>5.9000000000000004E-2</v>
      </c>
      <c r="N160" s="41">
        <v>1.7099999999861639E-2</v>
      </c>
      <c r="O160" s="10">
        <v>50947.325532999996</v>
      </c>
      <c r="P160" s="10">
        <v>113.26</v>
      </c>
      <c r="Q160" s="10">
        <v>57.702940900999991</v>
      </c>
      <c r="R160" s="41">
        <v>1.4377603047665503E-4</v>
      </c>
      <c r="S160" s="41">
        <v>2.4388263949792965E-3</v>
      </c>
      <c r="T160" s="41">
        <v>4.9805517126433492E-4</v>
      </c>
    </row>
    <row r="161" spans="2:20" ht="15" x14ac:dyDescent="0.25">
      <c r="B161" s="11" t="s">
        <v>609</v>
      </c>
      <c r="C161" s="3" t="s">
        <v>610</v>
      </c>
      <c r="D161" s="3" t="s">
        <v>126</v>
      </c>
      <c r="E161" s="3"/>
      <c r="F161" s="3" t="s">
        <v>611</v>
      </c>
      <c r="G161" s="3" t="s">
        <v>288</v>
      </c>
      <c r="H161" s="3" t="s">
        <v>217</v>
      </c>
      <c r="I161" s="3" t="s">
        <v>247</v>
      </c>
      <c r="J161" s="3"/>
      <c r="K161" s="10">
        <v>1.8600000000063652</v>
      </c>
      <c r="L161" s="3" t="s">
        <v>73</v>
      </c>
      <c r="M161" s="41">
        <v>4.8499999999999995E-2</v>
      </c>
      <c r="N161" s="41">
        <v>1.8500000000078586E-2</v>
      </c>
      <c r="O161" s="10">
        <v>44391.095552000006</v>
      </c>
      <c r="P161" s="10">
        <v>126.84</v>
      </c>
      <c r="Q161" s="10">
        <v>56.305665607999998</v>
      </c>
      <c r="R161" s="41">
        <v>1.6318962199907979E-4</v>
      </c>
      <c r="S161" s="41">
        <v>2.379770273880246E-3</v>
      </c>
      <c r="T161" s="41">
        <v>4.8599477755662923E-4</v>
      </c>
    </row>
    <row r="162" spans="2:20" ht="15" x14ac:dyDescent="0.25">
      <c r="B162" s="11" t="s">
        <v>612</v>
      </c>
      <c r="C162" s="3" t="s">
        <v>613</v>
      </c>
      <c r="D162" s="3" t="s">
        <v>126</v>
      </c>
      <c r="E162" s="3"/>
      <c r="F162" s="3" t="s">
        <v>614</v>
      </c>
      <c r="G162" s="3" t="s">
        <v>288</v>
      </c>
      <c r="H162" s="3" t="s">
        <v>217</v>
      </c>
      <c r="I162" s="3" t="s">
        <v>72</v>
      </c>
      <c r="J162" s="3"/>
      <c r="K162" s="10">
        <v>2.4300000000435324</v>
      </c>
      <c r="L162" s="3" t="s">
        <v>73</v>
      </c>
      <c r="M162" s="41">
        <v>2.7999999999999997E-2</v>
      </c>
      <c r="N162" s="41">
        <v>1.6300000000374893E-2</v>
      </c>
      <c r="O162" s="10">
        <v>16017.330366999999</v>
      </c>
      <c r="P162" s="10">
        <v>102.86</v>
      </c>
      <c r="Q162" s="10">
        <v>16.383806885999999</v>
      </c>
      <c r="R162" s="41">
        <v>2.8953959448662329E-4</v>
      </c>
      <c r="S162" s="41">
        <v>6.9246489104211135E-4</v>
      </c>
      <c r="T162" s="41">
        <v>1.4141462492472555E-4</v>
      </c>
    </row>
    <row r="163" spans="2:20" ht="15" x14ac:dyDescent="0.25">
      <c r="B163" s="11" t="s">
        <v>615</v>
      </c>
      <c r="C163" s="3" t="s">
        <v>616</v>
      </c>
      <c r="D163" s="3" t="s">
        <v>126</v>
      </c>
      <c r="E163" s="3"/>
      <c r="F163" s="3" t="s">
        <v>482</v>
      </c>
      <c r="G163" s="3" t="s">
        <v>246</v>
      </c>
      <c r="H163" s="3" t="s">
        <v>217</v>
      </c>
      <c r="I163" s="3" t="s">
        <v>72</v>
      </c>
      <c r="J163" s="3"/>
      <c r="K163" s="10">
        <v>0.35000000033501433</v>
      </c>
      <c r="L163" s="3" t="s">
        <v>73</v>
      </c>
      <c r="M163" s="41">
        <v>4.0999999999999995E-2</v>
      </c>
      <c r="N163" s="41">
        <v>2.8800000000251041E-2</v>
      </c>
      <c r="O163" s="10">
        <v>2145.8731779999998</v>
      </c>
      <c r="P163" s="10">
        <v>123.32</v>
      </c>
      <c r="Q163" s="10">
        <v>2.6462907999999996</v>
      </c>
      <c r="R163" s="41">
        <v>4.2917454976509005E-5</v>
      </c>
      <c r="S163" s="41">
        <v>1.1184601254386036E-4</v>
      </c>
      <c r="T163" s="41">
        <v>2.2841103018830585E-5</v>
      </c>
    </row>
    <row r="164" spans="2:20" ht="15" x14ac:dyDescent="0.25">
      <c r="B164" s="11" t="s">
        <v>617</v>
      </c>
      <c r="C164" s="3" t="s">
        <v>618</v>
      </c>
      <c r="D164" s="3" t="s">
        <v>126</v>
      </c>
      <c r="E164" s="3"/>
      <c r="F164" s="3" t="s">
        <v>619</v>
      </c>
      <c r="G164" s="3" t="s">
        <v>288</v>
      </c>
      <c r="H164" s="3" t="s">
        <v>217</v>
      </c>
      <c r="I164" s="3" t="s">
        <v>72</v>
      </c>
      <c r="J164" s="3"/>
      <c r="K164" s="10">
        <v>1.1399999999915451</v>
      </c>
      <c r="L164" s="3" t="s">
        <v>73</v>
      </c>
      <c r="M164" s="41">
        <v>4.6500000000000007E-2</v>
      </c>
      <c r="N164" s="41">
        <v>8.6000000000766314E-3</v>
      </c>
      <c r="O164" s="10">
        <v>20607.995701</v>
      </c>
      <c r="P164" s="10">
        <v>127.32</v>
      </c>
      <c r="Q164" s="10">
        <v>26.238100126000006</v>
      </c>
      <c r="R164" s="41">
        <v>8.8850336341362779E-5</v>
      </c>
      <c r="S164" s="41">
        <v>1.1089585754595305E-3</v>
      </c>
      <c r="T164" s="41">
        <v>2.2647063126862623E-4</v>
      </c>
    </row>
    <row r="165" spans="2:20" ht="15" x14ac:dyDescent="0.25">
      <c r="B165" s="11" t="s">
        <v>620</v>
      </c>
      <c r="C165" s="3" t="s">
        <v>621</v>
      </c>
      <c r="D165" s="3" t="s">
        <v>126</v>
      </c>
      <c r="E165" s="3"/>
      <c r="F165" s="3" t="s">
        <v>619</v>
      </c>
      <c r="G165" s="3" t="s">
        <v>288</v>
      </c>
      <c r="H165" s="3" t="s">
        <v>217</v>
      </c>
      <c r="I165" s="3" t="s">
        <v>72</v>
      </c>
      <c r="J165" s="3"/>
      <c r="K165" s="10">
        <v>0.9999999999382585</v>
      </c>
      <c r="L165" s="3" t="s">
        <v>73</v>
      </c>
      <c r="M165" s="41">
        <v>5.0499999999999996E-2</v>
      </c>
      <c r="N165" s="41">
        <v>1.0100000000233951E-2</v>
      </c>
      <c r="O165" s="10">
        <v>10727.395437000001</v>
      </c>
      <c r="P165" s="10">
        <v>124.14</v>
      </c>
      <c r="Q165" s="10">
        <v>13.293879687</v>
      </c>
      <c r="R165" s="41">
        <v>6.6178018408532174E-5</v>
      </c>
      <c r="S165" s="41">
        <v>5.6186849692738702E-4</v>
      </c>
      <c r="T165" s="41">
        <v>1.1474433401299144E-4</v>
      </c>
    </row>
    <row r="166" spans="2:20" ht="15" x14ac:dyDescent="0.25">
      <c r="B166" s="11" t="s">
        <v>622</v>
      </c>
      <c r="C166" s="3" t="s">
        <v>623</v>
      </c>
      <c r="D166" s="3" t="s">
        <v>126</v>
      </c>
      <c r="E166" s="3"/>
      <c r="F166" s="3" t="s">
        <v>619</v>
      </c>
      <c r="G166" s="3" t="s">
        <v>288</v>
      </c>
      <c r="H166" s="3" t="s">
        <v>217</v>
      </c>
      <c r="I166" s="3" t="s">
        <v>72</v>
      </c>
      <c r="J166" s="3"/>
      <c r="K166" s="10">
        <v>5.9899999999830298</v>
      </c>
      <c r="L166" s="3" t="s">
        <v>73</v>
      </c>
      <c r="M166" s="41">
        <v>4.2115E-2</v>
      </c>
      <c r="N166" s="41">
        <v>3.1299999999792258E-2</v>
      </c>
      <c r="O166" s="10">
        <v>16519.588083999999</v>
      </c>
      <c r="P166" s="10">
        <v>103.55</v>
      </c>
      <c r="Q166" s="10">
        <v>17.106033460999999</v>
      </c>
      <c r="R166" s="41">
        <v>1.9831438276110441E-4</v>
      </c>
      <c r="S166" s="41">
        <v>7.2298994239586257E-4</v>
      </c>
      <c r="T166" s="41">
        <v>1.4764842644136619E-4</v>
      </c>
    </row>
    <row r="167" spans="2:20" ht="15" x14ac:dyDescent="0.25">
      <c r="B167" s="11" t="s">
        <v>624</v>
      </c>
      <c r="C167" s="3" t="s">
        <v>625</v>
      </c>
      <c r="D167" s="3" t="s">
        <v>126</v>
      </c>
      <c r="E167" s="3"/>
      <c r="F167" s="3" t="s">
        <v>619</v>
      </c>
      <c r="G167" s="3" t="s">
        <v>288</v>
      </c>
      <c r="H167" s="3" t="s">
        <v>217</v>
      </c>
      <c r="I167" s="3" t="s">
        <v>72</v>
      </c>
      <c r="J167" s="3"/>
      <c r="K167" s="10">
        <v>7.8799999999859924</v>
      </c>
      <c r="L167" s="3" t="s">
        <v>73</v>
      </c>
      <c r="M167" s="41">
        <v>2.6000000000000002E-2</v>
      </c>
      <c r="N167" s="41">
        <v>2.5200000000140478E-2</v>
      </c>
      <c r="O167" s="10">
        <v>34322.850787000003</v>
      </c>
      <c r="P167" s="10">
        <v>101.38</v>
      </c>
      <c r="Q167" s="10">
        <v>34.796506128000004</v>
      </c>
      <c r="R167" s="41">
        <v>1.5031795733023846E-4</v>
      </c>
      <c r="S167" s="41">
        <v>1.4706813253006067E-3</v>
      </c>
      <c r="T167" s="41">
        <v>3.0034136126121059E-4</v>
      </c>
    </row>
    <row r="168" spans="2:20" ht="15" x14ac:dyDescent="0.25">
      <c r="B168" s="11" t="s">
        <v>626</v>
      </c>
      <c r="C168" s="3" t="s">
        <v>627</v>
      </c>
      <c r="D168" s="3" t="s">
        <v>126</v>
      </c>
      <c r="E168" s="3"/>
      <c r="F168" s="3" t="s">
        <v>619</v>
      </c>
      <c r="G168" s="3" t="s">
        <v>288</v>
      </c>
      <c r="H168" s="3" t="s">
        <v>217</v>
      </c>
      <c r="I168" s="3" t="s">
        <v>72</v>
      </c>
      <c r="J168" s="3"/>
      <c r="K168" s="10">
        <v>1.8499999999954269</v>
      </c>
      <c r="L168" s="3" t="s">
        <v>73</v>
      </c>
      <c r="M168" s="41">
        <v>6.8499999999999991E-2</v>
      </c>
      <c r="N168" s="41">
        <v>1.8599999999963451E-2</v>
      </c>
      <c r="O168" s="10">
        <v>99844.897445999988</v>
      </c>
      <c r="P168" s="10">
        <v>109.05</v>
      </c>
      <c r="Q168" s="10">
        <v>108.880862689</v>
      </c>
      <c r="R168" s="41">
        <v>7.9979391005988181E-5</v>
      </c>
      <c r="S168" s="41">
        <v>4.6018715456745086E-3</v>
      </c>
      <c r="T168" s="41">
        <v>9.3979051790475806E-4</v>
      </c>
    </row>
    <row r="169" spans="2:20" ht="15" x14ac:dyDescent="0.25">
      <c r="B169" s="11" t="s">
        <v>628</v>
      </c>
      <c r="C169" s="3" t="s">
        <v>629</v>
      </c>
      <c r="D169" s="3" t="s">
        <v>126</v>
      </c>
      <c r="E169" s="3"/>
      <c r="F169" s="3" t="s">
        <v>630</v>
      </c>
      <c r="G169" s="3" t="s">
        <v>354</v>
      </c>
      <c r="H169" s="3" t="s">
        <v>631</v>
      </c>
      <c r="I169" s="3" t="s">
        <v>72</v>
      </c>
      <c r="J169" s="3"/>
      <c r="K169" s="10">
        <v>1.9400000002949107</v>
      </c>
      <c r="L169" s="3" t="s">
        <v>73</v>
      </c>
      <c r="M169" s="41">
        <v>4.8000000000000001E-2</v>
      </c>
      <c r="N169" s="41">
        <v>1.9400000002949107E-2</v>
      </c>
      <c r="O169" s="10">
        <v>970.5697990000001</v>
      </c>
      <c r="P169" s="10">
        <v>123.1</v>
      </c>
      <c r="Q169" s="10">
        <v>1.1868743809999998</v>
      </c>
      <c r="R169" s="41">
        <v>1.3554527599302804E-6</v>
      </c>
      <c r="S169" s="41">
        <v>5.0163484264583655E-5</v>
      </c>
      <c r="T169" s="41">
        <v>1.0244346542274107E-5</v>
      </c>
    </row>
    <row r="170" spans="2:20" ht="15" x14ac:dyDescent="0.25">
      <c r="B170" s="11" t="s">
        <v>632</v>
      </c>
      <c r="C170" s="3" t="s">
        <v>633</v>
      </c>
      <c r="D170" s="3" t="s">
        <v>126</v>
      </c>
      <c r="E170" s="3"/>
      <c r="F170" s="3" t="s">
        <v>630</v>
      </c>
      <c r="G170" s="3" t="s">
        <v>354</v>
      </c>
      <c r="H170" s="3" t="s">
        <v>631</v>
      </c>
      <c r="I170" s="3" t="s">
        <v>72</v>
      </c>
      <c r="J170" s="3"/>
      <c r="K170" s="10">
        <v>1.6799999999490305</v>
      </c>
      <c r="L170" s="3" t="s">
        <v>73</v>
      </c>
      <c r="M170" s="41">
        <v>5.6900000000000006E-2</v>
      </c>
      <c r="N170" s="41">
        <v>1.9400000000868774E-2</v>
      </c>
      <c r="O170" s="10">
        <v>4170.6498460000003</v>
      </c>
      <c r="P170" s="10">
        <v>129.27000000000001</v>
      </c>
      <c r="Q170" s="10">
        <v>5.3914022389999996</v>
      </c>
      <c r="R170" s="41">
        <v>9.8132937552941178E-6</v>
      </c>
      <c r="S170" s="41">
        <v>2.2786869925716058E-4</v>
      </c>
      <c r="T170" s="41">
        <v>4.6535163088256544E-5</v>
      </c>
    </row>
    <row r="171" spans="2:20" ht="15" x14ac:dyDescent="0.25">
      <c r="B171" s="11" t="s">
        <v>634</v>
      </c>
      <c r="C171" s="3" t="s">
        <v>635</v>
      </c>
      <c r="D171" s="3" t="s">
        <v>126</v>
      </c>
      <c r="E171" s="3"/>
      <c r="F171" s="3" t="s">
        <v>636</v>
      </c>
      <c r="G171" s="3" t="s">
        <v>435</v>
      </c>
      <c r="H171" s="3" t="s">
        <v>631</v>
      </c>
      <c r="I171" s="3" t="s">
        <v>247</v>
      </c>
      <c r="J171" s="3"/>
      <c r="K171" s="10">
        <v>0.82999999929236934</v>
      </c>
      <c r="L171" s="3" t="s">
        <v>73</v>
      </c>
      <c r="M171" s="41">
        <v>5.2999999999999999E-2</v>
      </c>
      <c r="N171" s="41">
        <v>1.7899999996044566E-2</v>
      </c>
      <c r="O171" s="10">
        <v>369.07791800000001</v>
      </c>
      <c r="P171" s="10">
        <v>124.16</v>
      </c>
      <c r="Q171" s="10">
        <v>0.45824714299999997</v>
      </c>
      <c r="R171" s="41">
        <v>3.6462885166466292E-6</v>
      </c>
      <c r="S171" s="41">
        <v>1.936790760265885E-5</v>
      </c>
      <c r="T171" s="41">
        <v>3.9552985640685414E-6</v>
      </c>
    </row>
    <row r="172" spans="2:20" ht="15" x14ac:dyDescent="0.25">
      <c r="B172" s="11" t="s">
        <v>637</v>
      </c>
      <c r="C172" s="3" t="s">
        <v>638</v>
      </c>
      <c r="D172" s="3" t="s">
        <v>126</v>
      </c>
      <c r="E172" s="3"/>
      <c r="F172" s="3" t="s">
        <v>636</v>
      </c>
      <c r="G172" s="3" t="s">
        <v>435</v>
      </c>
      <c r="H172" s="3" t="s">
        <v>631</v>
      </c>
      <c r="I172" s="3" t="s">
        <v>247</v>
      </c>
      <c r="J172" s="3"/>
      <c r="K172" s="10">
        <v>0.43000000355862739</v>
      </c>
      <c r="L172" s="3" t="s">
        <v>73</v>
      </c>
      <c r="M172" s="41">
        <v>5.2499999999999998E-2</v>
      </c>
      <c r="N172" s="41">
        <v>1.3299999998947386E-2</v>
      </c>
      <c r="O172" s="10">
        <v>99.956697000000005</v>
      </c>
      <c r="P172" s="10">
        <v>123.53</v>
      </c>
      <c r="Q172" s="10">
        <v>0.123476508</v>
      </c>
      <c r="R172" s="41">
        <v>1.4651529428509176E-6</v>
      </c>
      <c r="S172" s="41">
        <v>5.218759428344034E-6</v>
      </c>
      <c r="T172" s="41">
        <v>1.0657708667669703E-6</v>
      </c>
    </row>
    <row r="173" spans="2:20" ht="15" x14ac:dyDescent="0.25">
      <c r="B173" s="11" t="s">
        <v>639</v>
      </c>
      <c r="C173" s="3" t="s">
        <v>640</v>
      </c>
      <c r="D173" s="3" t="s">
        <v>126</v>
      </c>
      <c r="E173" s="3"/>
      <c r="F173" s="3" t="s">
        <v>636</v>
      </c>
      <c r="G173" s="3" t="s">
        <v>435</v>
      </c>
      <c r="H173" s="3" t="s">
        <v>631</v>
      </c>
      <c r="I173" s="3" t="s">
        <v>72</v>
      </c>
      <c r="J173" s="3"/>
      <c r="K173" s="10">
        <v>1.9200000002774025</v>
      </c>
      <c r="L173" s="3" t="s">
        <v>73</v>
      </c>
      <c r="M173" s="41">
        <v>5.2999999999999999E-2</v>
      </c>
      <c r="N173" s="41">
        <v>2.0300000000349247E-2</v>
      </c>
      <c r="O173" s="10">
        <v>1300.0549189999999</v>
      </c>
      <c r="P173" s="10">
        <v>106.99</v>
      </c>
      <c r="Q173" s="10">
        <v>1.390928758</v>
      </c>
      <c r="R173" s="41">
        <v>5.8557867097274021E-6</v>
      </c>
      <c r="S173" s="41">
        <v>5.8787883521676506E-5</v>
      </c>
      <c r="T173" s="41">
        <v>1.2005614444690689E-5</v>
      </c>
    </row>
    <row r="174" spans="2:20" ht="15" x14ac:dyDescent="0.25">
      <c r="B174" s="11" t="s">
        <v>641</v>
      </c>
      <c r="C174" s="3" t="s">
        <v>642</v>
      </c>
      <c r="D174" s="3" t="s">
        <v>126</v>
      </c>
      <c r="E174" s="3"/>
      <c r="F174" s="3" t="s">
        <v>643</v>
      </c>
      <c r="G174" s="3" t="s">
        <v>288</v>
      </c>
      <c r="H174" s="3" t="s">
        <v>631</v>
      </c>
      <c r="I174" s="3" t="s">
        <v>247</v>
      </c>
      <c r="J174" s="3"/>
      <c r="K174" s="10">
        <v>0.84000000563169808</v>
      </c>
      <c r="L174" s="3" t="s">
        <v>73</v>
      </c>
      <c r="M174" s="41">
        <v>0.05</v>
      </c>
      <c r="N174" s="41">
        <v>1.5499999982675596E-2</v>
      </c>
      <c r="O174" s="10">
        <v>48.697983000000001</v>
      </c>
      <c r="P174" s="10">
        <v>108.88</v>
      </c>
      <c r="Q174" s="10">
        <v>5.3022364000000002E-2</v>
      </c>
      <c r="R174" s="41">
        <v>1.0132844176203102E-6</v>
      </c>
      <c r="S174" s="41">
        <v>2.2410008715025312E-6</v>
      </c>
      <c r="T174" s="41">
        <v>4.5765540144943036E-7</v>
      </c>
    </row>
    <row r="175" spans="2:20" ht="15" x14ac:dyDescent="0.25">
      <c r="B175" s="11" t="s">
        <v>644</v>
      </c>
      <c r="C175" s="3" t="s">
        <v>645</v>
      </c>
      <c r="D175" s="3" t="s">
        <v>126</v>
      </c>
      <c r="E175" s="3"/>
      <c r="F175" s="3" t="s">
        <v>643</v>
      </c>
      <c r="G175" s="3" t="s">
        <v>288</v>
      </c>
      <c r="H175" s="3" t="s">
        <v>631</v>
      </c>
      <c r="I175" s="3" t="s">
        <v>247</v>
      </c>
      <c r="J175" s="3"/>
      <c r="K175" s="10">
        <v>0.99999999987883648</v>
      </c>
      <c r="L175" s="3" t="s">
        <v>73</v>
      </c>
      <c r="M175" s="41">
        <v>5.3499999999999999E-2</v>
      </c>
      <c r="N175" s="41">
        <v>1.2500000000955882E-2</v>
      </c>
      <c r="O175" s="10">
        <v>1661.8000910000001</v>
      </c>
      <c r="P175" s="10">
        <v>124.21</v>
      </c>
      <c r="Q175" s="10">
        <v>2.0239454380000002</v>
      </c>
      <c r="R175" s="41">
        <v>9.2484536611925746E-6</v>
      </c>
      <c r="S175" s="41">
        <v>8.5542460732825361E-5</v>
      </c>
      <c r="T175" s="41">
        <v>1.746941275458094E-5</v>
      </c>
    </row>
    <row r="176" spans="2:20" ht="15" x14ac:dyDescent="0.25">
      <c r="B176" s="11" t="s">
        <v>646</v>
      </c>
      <c r="C176" s="3" t="s">
        <v>647</v>
      </c>
      <c r="D176" s="3" t="s">
        <v>126</v>
      </c>
      <c r="E176" s="3"/>
      <c r="F176" s="3" t="s">
        <v>643</v>
      </c>
      <c r="G176" s="3" t="s">
        <v>288</v>
      </c>
      <c r="H176" s="3" t="s">
        <v>631</v>
      </c>
      <c r="I176" s="3" t="s">
        <v>247</v>
      </c>
      <c r="J176" s="3"/>
      <c r="K176" s="10">
        <v>3.2299999997162234</v>
      </c>
      <c r="L176" s="3" t="s">
        <v>73</v>
      </c>
      <c r="M176" s="41">
        <v>7.2499999999999995E-2</v>
      </c>
      <c r="N176" s="41">
        <v>1.9999999996915672E-2</v>
      </c>
      <c r="O176" s="10">
        <v>1166.740732</v>
      </c>
      <c r="P176" s="10">
        <v>121.96</v>
      </c>
      <c r="Q176" s="10">
        <v>1.422956997</v>
      </c>
      <c r="R176" s="41">
        <v>2.0591761612575962E-6</v>
      </c>
      <c r="S176" s="41">
        <v>6.0141563480414129E-5</v>
      </c>
      <c r="T176" s="41">
        <v>1.2282061880668143E-5</v>
      </c>
    </row>
    <row r="177" spans="2:20" ht="15" x14ac:dyDescent="0.25">
      <c r="B177" s="11" t="s">
        <v>648</v>
      </c>
      <c r="C177" s="3" t="s">
        <v>649</v>
      </c>
      <c r="D177" s="3" t="s">
        <v>126</v>
      </c>
      <c r="E177" s="3"/>
      <c r="F177" s="3" t="s">
        <v>650</v>
      </c>
      <c r="G177" s="3" t="s">
        <v>288</v>
      </c>
      <c r="H177" s="3" t="s">
        <v>651</v>
      </c>
      <c r="I177" s="3" t="s">
        <v>247</v>
      </c>
      <c r="J177" s="3"/>
      <c r="K177" s="10">
        <v>2.2399999998406397</v>
      </c>
      <c r="L177" s="3" t="s">
        <v>73</v>
      </c>
      <c r="M177" s="41">
        <v>4.4999999999999998E-2</v>
      </c>
      <c r="N177" s="41">
        <v>2.039999999854868E-2</v>
      </c>
      <c r="O177" s="10">
        <v>2119.3916680000002</v>
      </c>
      <c r="P177" s="10">
        <v>111.67</v>
      </c>
      <c r="Q177" s="10">
        <v>2.3667246749999999</v>
      </c>
      <c r="R177" s="41">
        <v>8.7277539891714568E-6</v>
      </c>
      <c r="S177" s="41">
        <v>1.000300940803308E-4</v>
      </c>
      <c r="T177" s="41">
        <v>2.0428065622600261E-5</v>
      </c>
    </row>
    <row r="178" spans="2:20" ht="15" x14ac:dyDescent="0.25">
      <c r="B178" s="11" t="s">
        <v>652</v>
      </c>
      <c r="C178" s="3" t="s">
        <v>653</v>
      </c>
      <c r="D178" s="3" t="s">
        <v>126</v>
      </c>
      <c r="E178" s="3"/>
      <c r="F178" s="3" t="s">
        <v>654</v>
      </c>
      <c r="G178" s="3" t="s">
        <v>288</v>
      </c>
      <c r="H178" s="3" t="s">
        <v>655</v>
      </c>
      <c r="I178" s="3" t="s">
        <v>247</v>
      </c>
      <c r="J178" s="3"/>
      <c r="K178" s="10">
        <v>1.5800000002855261</v>
      </c>
      <c r="L178" s="3" t="s">
        <v>73</v>
      </c>
      <c r="M178" s="41">
        <v>7.5499999999999998E-2</v>
      </c>
      <c r="N178" s="41">
        <v>5.819999999628208E-2</v>
      </c>
      <c r="O178" s="10">
        <v>637.10770000000002</v>
      </c>
      <c r="P178" s="10">
        <v>110.26</v>
      </c>
      <c r="Q178" s="10">
        <v>0.70247495000000004</v>
      </c>
      <c r="R178" s="41">
        <v>5.128108684132591E-6</v>
      </c>
      <c r="S178" s="41">
        <v>2.9690244953218176E-5</v>
      </c>
      <c r="T178" s="41">
        <v>6.0633180227576909E-6</v>
      </c>
    </row>
    <row r="179" spans="2:20" ht="15" x14ac:dyDescent="0.25">
      <c r="B179" s="11" t="s">
        <v>656</v>
      </c>
      <c r="C179" s="3" t="s">
        <v>657</v>
      </c>
      <c r="D179" s="3" t="s">
        <v>126</v>
      </c>
      <c r="E179" s="3"/>
      <c r="F179" s="3" t="s">
        <v>658</v>
      </c>
      <c r="G179" s="3" t="s">
        <v>435</v>
      </c>
      <c r="H179" s="3" t="s">
        <v>655</v>
      </c>
      <c r="I179" s="3" t="s">
        <v>72</v>
      </c>
      <c r="J179" s="3"/>
      <c r="K179" s="10">
        <v>4.4499999999891733</v>
      </c>
      <c r="L179" s="3" t="s">
        <v>73</v>
      </c>
      <c r="M179" s="41">
        <v>4.9500000000000002E-2</v>
      </c>
      <c r="N179" s="41">
        <v>4.5100000000364682E-2</v>
      </c>
      <c r="O179" s="10">
        <v>4674.4032040000002</v>
      </c>
      <c r="P179" s="10">
        <v>121.6</v>
      </c>
      <c r="Q179" s="10">
        <v>5.6840742960000004</v>
      </c>
      <c r="R179" s="41">
        <v>1.505640326142511E-6</v>
      </c>
      <c r="S179" s="41">
        <v>2.4023854257085062E-4</v>
      </c>
      <c r="T179" s="41">
        <v>4.9061322573325259E-5</v>
      </c>
    </row>
    <row r="180" spans="2:20" ht="15" x14ac:dyDescent="0.25">
      <c r="B180" s="11" t="s">
        <v>659</v>
      </c>
      <c r="C180" s="3" t="s">
        <v>660</v>
      </c>
      <c r="D180" s="3" t="s">
        <v>126</v>
      </c>
      <c r="E180" s="3"/>
      <c r="F180" s="3" t="s">
        <v>658</v>
      </c>
      <c r="G180" s="3" t="s">
        <v>435</v>
      </c>
      <c r="H180" s="3" t="s">
        <v>655</v>
      </c>
      <c r="I180" s="3" t="s">
        <v>72</v>
      </c>
      <c r="J180" s="3"/>
      <c r="K180" s="10">
        <v>1.450000001257046</v>
      </c>
      <c r="L180" s="3" t="s">
        <v>73</v>
      </c>
      <c r="M180" s="41">
        <v>4.4500000000000005E-2</v>
      </c>
      <c r="N180" s="41">
        <v>2.5099999990792918E-2</v>
      </c>
      <c r="O180" s="10">
        <v>295.65985000000001</v>
      </c>
      <c r="P180" s="10">
        <v>125.04</v>
      </c>
      <c r="Q180" s="10">
        <v>0.36969307600000001</v>
      </c>
      <c r="R180" s="41">
        <v>3.1611274613833803E-6</v>
      </c>
      <c r="S180" s="41">
        <v>1.5625152162292339E-5</v>
      </c>
      <c r="T180" s="41">
        <v>3.1909560484676764E-6</v>
      </c>
    </row>
    <row r="181" spans="2:20" ht="15" x14ac:dyDescent="0.25">
      <c r="B181" s="11" t="s">
        <v>661</v>
      </c>
      <c r="C181" s="3" t="s">
        <v>662</v>
      </c>
      <c r="D181" s="3" t="s">
        <v>126</v>
      </c>
      <c r="E181" s="3"/>
      <c r="F181" s="3" t="s">
        <v>663</v>
      </c>
      <c r="G181" s="3" t="s">
        <v>435</v>
      </c>
      <c r="H181" s="3" t="s">
        <v>664</v>
      </c>
      <c r="I181" s="3" t="s">
        <v>72</v>
      </c>
      <c r="J181" s="3"/>
      <c r="K181" s="10">
        <v>1.1400000004172197</v>
      </c>
      <c r="L181" s="3" t="s">
        <v>73</v>
      </c>
      <c r="M181" s="41">
        <v>6.3250000000000001E-2</v>
      </c>
      <c r="N181" s="41">
        <v>0.21439999999708961</v>
      </c>
      <c r="O181" s="10">
        <v>588.91206099999999</v>
      </c>
      <c r="P181" s="10">
        <v>103.6</v>
      </c>
      <c r="Q181" s="10">
        <v>0.61011289499999999</v>
      </c>
      <c r="R181" s="41">
        <v>1.9795363394957985E-6</v>
      </c>
      <c r="S181" s="41">
        <v>2.5786544134658582E-5</v>
      </c>
      <c r="T181" s="41">
        <v>5.2661073710462844E-6</v>
      </c>
    </row>
    <row r="182" spans="2:20" ht="15" x14ac:dyDescent="0.25">
      <c r="B182" s="11" t="s">
        <v>665</v>
      </c>
      <c r="C182" s="3" t="s">
        <v>666</v>
      </c>
      <c r="D182" s="3" t="s">
        <v>126</v>
      </c>
      <c r="E182" s="3"/>
      <c r="F182" s="3" t="s">
        <v>663</v>
      </c>
      <c r="G182" s="3" t="s">
        <v>435</v>
      </c>
      <c r="H182" s="3" t="s">
        <v>664</v>
      </c>
      <c r="I182" s="3" t="s">
        <v>72</v>
      </c>
      <c r="J182" s="3"/>
      <c r="K182" s="10">
        <v>2.0499999998633056</v>
      </c>
      <c r="L182" s="3" t="s">
        <v>73</v>
      </c>
      <c r="M182" s="41">
        <v>6.7750000000000005E-2</v>
      </c>
      <c r="N182" s="41">
        <v>0.2710000000018441</v>
      </c>
      <c r="O182" s="10">
        <v>3067.0194799999999</v>
      </c>
      <c r="P182" s="10">
        <v>83.46</v>
      </c>
      <c r="Q182" s="10">
        <v>2.5597344579999999</v>
      </c>
      <c r="R182" s="41">
        <v>3.2188379617057101E-6</v>
      </c>
      <c r="S182" s="41">
        <v>1.0818769135214453E-4</v>
      </c>
      <c r="T182" s="41">
        <v>2.2094003597801299E-5</v>
      </c>
    </row>
    <row r="183" spans="2:20" ht="15" x14ac:dyDescent="0.25">
      <c r="B183" s="11" t="s">
        <v>667</v>
      </c>
      <c r="C183" s="3" t="s">
        <v>668</v>
      </c>
      <c r="D183" s="3" t="s">
        <v>126</v>
      </c>
      <c r="E183" s="3"/>
      <c r="F183" s="3" t="s">
        <v>669</v>
      </c>
      <c r="G183" s="3" t="s">
        <v>435</v>
      </c>
      <c r="H183" s="3" t="s">
        <v>670</v>
      </c>
      <c r="I183" s="3" t="s">
        <v>72</v>
      </c>
      <c r="J183" s="3"/>
      <c r="K183" s="10">
        <v>0.90999999989993952</v>
      </c>
      <c r="L183" s="3" t="s">
        <v>73</v>
      </c>
      <c r="M183" s="41">
        <v>4.4999999999999998E-2</v>
      </c>
      <c r="N183" s="41">
        <v>0.104500000001473</v>
      </c>
      <c r="O183" s="10">
        <v>1398.4307530000001</v>
      </c>
      <c r="P183" s="10">
        <v>118.81</v>
      </c>
      <c r="Q183" s="10">
        <v>1.661475577</v>
      </c>
      <c r="R183" s="41">
        <v>2.5892365367553642E-6</v>
      </c>
      <c r="S183" s="41">
        <v>7.0222599204312558E-5</v>
      </c>
      <c r="T183" s="41">
        <v>1.4340802914603336E-5</v>
      </c>
    </row>
    <row r="184" spans="2:20" ht="15" x14ac:dyDescent="0.25">
      <c r="B184" s="11" t="s">
        <v>671</v>
      </c>
      <c r="C184" s="3" t="s">
        <v>672</v>
      </c>
      <c r="D184" s="3" t="s">
        <v>126</v>
      </c>
      <c r="E184" s="3"/>
      <c r="F184" s="3" t="s">
        <v>669</v>
      </c>
      <c r="G184" s="3" t="s">
        <v>435</v>
      </c>
      <c r="H184" s="3" t="s">
        <v>670</v>
      </c>
      <c r="I184" s="3" t="s">
        <v>72</v>
      </c>
      <c r="J184" s="3"/>
      <c r="K184" s="10">
        <v>5.3000000000233012</v>
      </c>
      <c r="L184" s="3" t="s">
        <v>73</v>
      </c>
      <c r="M184" s="41">
        <v>4.8288000000000005E-2</v>
      </c>
      <c r="N184" s="41">
        <v>0.10390000000058944</v>
      </c>
      <c r="O184" s="10">
        <v>6707.1375289999996</v>
      </c>
      <c r="P184" s="10">
        <v>91.18</v>
      </c>
      <c r="Q184" s="10">
        <v>6.1155658189999995</v>
      </c>
      <c r="R184" s="41">
        <v>5.9905336156281877E-6</v>
      </c>
      <c r="S184" s="41">
        <v>2.5847561851655821E-4</v>
      </c>
      <c r="T184" s="41">
        <v>5.2785683602957786E-5</v>
      </c>
    </row>
    <row r="185" spans="2:20" ht="15" x14ac:dyDescent="0.25">
      <c r="B185" s="11" t="s">
        <v>673</v>
      </c>
      <c r="C185" s="3" t="s">
        <v>674</v>
      </c>
      <c r="D185" s="3" t="s">
        <v>126</v>
      </c>
      <c r="E185" s="3"/>
      <c r="F185" s="3" t="s">
        <v>675</v>
      </c>
      <c r="G185" s="3" t="s">
        <v>288</v>
      </c>
      <c r="H185" s="3" t="s">
        <v>670</v>
      </c>
      <c r="I185" s="3" t="s">
        <v>72</v>
      </c>
      <c r="J185" s="3"/>
      <c r="K185" s="10">
        <v>2.0599999997638019</v>
      </c>
      <c r="L185" s="3" t="s">
        <v>73</v>
      </c>
      <c r="M185" s="41">
        <v>0.06</v>
      </c>
      <c r="N185" s="41">
        <v>0.18400000000210018</v>
      </c>
      <c r="O185" s="10">
        <v>781.91964199999995</v>
      </c>
      <c r="P185" s="10">
        <v>94.74</v>
      </c>
      <c r="Q185" s="10">
        <v>0.74079066999999998</v>
      </c>
      <c r="R185" s="41">
        <v>3.6113544486850301E-6</v>
      </c>
      <c r="S185" s="41">
        <v>3.1309666560150806E-5</v>
      </c>
      <c r="T185" s="41">
        <v>6.3940350050941239E-6</v>
      </c>
    </row>
    <row r="186" spans="2:20" ht="15" x14ac:dyDescent="0.25">
      <c r="B186" s="11" t="s">
        <v>676</v>
      </c>
      <c r="C186" s="3" t="s">
        <v>677</v>
      </c>
      <c r="D186" s="3" t="s">
        <v>126</v>
      </c>
      <c r="E186" s="3"/>
      <c r="F186" s="3" t="s">
        <v>678</v>
      </c>
      <c r="G186" s="3" t="s">
        <v>288</v>
      </c>
      <c r="H186" s="3" t="s">
        <v>679</v>
      </c>
      <c r="I186" s="3" t="s">
        <v>247</v>
      </c>
      <c r="J186" s="3"/>
      <c r="K186" s="10">
        <v>3.1899999999708943</v>
      </c>
      <c r="L186" s="3" t="s">
        <v>73</v>
      </c>
      <c r="M186" s="41">
        <v>7.5205999999999995E-2</v>
      </c>
      <c r="N186" s="41">
        <v>0.2204000000006176</v>
      </c>
      <c r="O186" s="10">
        <v>4734.4416199999996</v>
      </c>
      <c r="P186" s="10">
        <v>73.05</v>
      </c>
      <c r="Q186" s="10">
        <v>3.4585096029999995</v>
      </c>
      <c r="R186" s="41">
        <v>3.6112854699424599E-6</v>
      </c>
      <c r="S186" s="41">
        <v>1.4617460350170114E-4</v>
      </c>
      <c r="T186" s="41">
        <v>2.9851660344259165E-5</v>
      </c>
    </row>
    <row r="187" spans="2:20" ht="15" x14ac:dyDescent="0.25">
      <c r="B187" s="11" t="s">
        <v>680</v>
      </c>
      <c r="C187" s="3" t="s">
        <v>681</v>
      </c>
      <c r="D187" s="3" t="s">
        <v>126</v>
      </c>
      <c r="E187" s="3"/>
      <c r="F187" s="3" t="s">
        <v>678</v>
      </c>
      <c r="G187" s="3" t="s">
        <v>288</v>
      </c>
      <c r="H187" s="3" t="s">
        <v>679</v>
      </c>
      <c r="I187" s="3" t="s">
        <v>247</v>
      </c>
      <c r="J187" s="3"/>
      <c r="K187" s="10">
        <v>3.2800000005886782</v>
      </c>
      <c r="L187" s="3" t="s">
        <v>73</v>
      </c>
      <c r="M187" s="41">
        <v>6.8000000000000005E-2</v>
      </c>
      <c r="N187" s="41">
        <v>0.19809999999727448</v>
      </c>
      <c r="O187" s="10">
        <v>1165.3710430000001</v>
      </c>
      <c r="P187" s="10">
        <v>68.069999999999993</v>
      </c>
      <c r="Q187" s="10">
        <v>0.79326806900000013</v>
      </c>
      <c r="R187" s="41">
        <v>1.1485159863063179E-6</v>
      </c>
      <c r="S187" s="41">
        <v>3.3527634376395035E-5</v>
      </c>
      <c r="T187" s="41">
        <v>6.8469866144634649E-6</v>
      </c>
    </row>
    <row r="188" spans="2:20" ht="15" x14ac:dyDescent="0.25">
      <c r="B188" s="11" t="s">
        <v>682</v>
      </c>
      <c r="C188" s="3" t="s">
        <v>683</v>
      </c>
      <c r="D188" s="3" t="s">
        <v>126</v>
      </c>
      <c r="E188" s="3"/>
      <c r="F188" s="3" t="s">
        <v>678</v>
      </c>
      <c r="G188" s="3" t="s">
        <v>288</v>
      </c>
      <c r="H188" s="3" t="s">
        <v>679</v>
      </c>
      <c r="I188" s="3" t="s">
        <v>247</v>
      </c>
      <c r="J188" s="3"/>
      <c r="K188" s="10">
        <v>3.9200000002952717</v>
      </c>
      <c r="L188" s="3" t="s">
        <v>73</v>
      </c>
      <c r="M188" s="41">
        <v>6.7336000000000007E-2</v>
      </c>
      <c r="N188" s="41">
        <v>0.22919999999590338</v>
      </c>
      <c r="O188" s="10">
        <v>679.190967</v>
      </c>
      <c r="P188" s="10">
        <v>56.97</v>
      </c>
      <c r="Q188" s="10">
        <v>0.38693509399999998</v>
      </c>
      <c r="R188" s="41">
        <v>2.0517233373057908E-6</v>
      </c>
      <c r="S188" s="41">
        <v>1.6353889518560769E-5</v>
      </c>
      <c r="T188" s="41">
        <v>3.3397782071626054E-6</v>
      </c>
    </row>
    <row r="189" spans="2:20" ht="15" x14ac:dyDescent="0.25">
      <c r="B189" s="11" t="s">
        <v>684</v>
      </c>
      <c r="C189" s="3" t="s">
        <v>685</v>
      </c>
      <c r="D189" s="3" t="s">
        <v>126</v>
      </c>
      <c r="E189" s="3"/>
      <c r="F189" s="3" t="s">
        <v>686</v>
      </c>
      <c r="G189" s="3" t="s">
        <v>288</v>
      </c>
      <c r="H189" s="3" t="s">
        <v>687</v>
      </c>
      <c r="I189" s="3" t="s">
        <v>72</v>
      </c>
      <c r="J189" s="3"/>
      <c r="K189" s="10">
        <v>1.8899999931984941</v>
      </c>
      <c r="L189" s="3" t="s">
        <v>73</v>
      </c>
      <c r="M189" s="41">
        <v>4.0800000000000003E-2</v>
      </c>
      <c r="N189" s="41">
        <v>0.26139999993248031</v>
      </c>
      <c r="O189" s="10">
        <v>40.938867999999999</v>
      </c>
      <c r="P189" s="10">
        <v>88.66</v>
      </c>
      <c r="Q189" s="10">
        <v>3.6296401000000006E-2</v>
      </c>
      <c r="R189" s="41">
        <v>2.6005052894812747E-6</v>
      </c>
      <c r="S189" s="41">
        <v>1.5340746835317521E-6</v>
      </c>
      <c r="T189" s="41">
        <v>3.1328750205902757E-7</v>
      </c>
    </row>
    <row r="190" spans="2:20" ht="15" x14ac:dyDescent="0.25">
      <c r="B190" s="11" t="s">
        <v>688</v>
      </c>
      <c r="C190" s="3" t="s">
        <v>689</v>
      </c>
      <c r="D190" s="3" t="s">
        <v>126</v>
      </c>
      <c r="E190" s="3"/>
      <c r="F190" s="3" t="s">
        <v>686</v>
      </c>
      <c r="G190" s="3" t="s">
        <v>288</v>
      </c>
      <c r="H190" s="3" t="s">
        <v>687</v>
      </c>
      <c r="I190" s="3" t="s">
        <v>72</v>
      </c>
      <c r="J190" s="3"/>
      <c r="K190" s="10">
        <v>1.7399999998090054</v>
      </c>
      <c r="L190" s="3" t="s">
        <v>73</v>
      </c>
      <c r="M190" s="41">
        <v>5.5199999999999999E-2</v>
      </c>
      <c r="N190" s="41">
        <v>0.22330000000448508</v>
      </c>
      <c r="O190" s="10">
        <v>978.36782000000005</v>
      </c>
      <c r="P190" s="10">
        <v>94</v>
      </c>
      <c r="Q190" s="10">
        <v>0.91966575100000003</v>
      </c>
      <c r="R190" s="41">
        <v>6.2152903700468901E-6</v>
      </c>
      <c r="S190" s="41">
        <v>3.8869857810980095E-5</v>
      </c>
      <c r="T190" s="41">
        <v>7.9379712016083798E-6</v>
      </c>
    </row>
    <row r="191" spans="2:20" ht="15" x14ac:dyDescent="0.25">
      <c r="B191" s="11" t="s">
        <v>690</v>
      </c>
      <c r="C191" s="3" t="s">
        <v>691</v>
      </c>
      <c r="D191" s="3" t="s">
        <v>126</v>
      </c>
      <c r="E191" s="3"/>
      <c r="F191" s="3" t="s">
        <v>692</v>
      </c>
      <c r="G191" s="3" t="s">
        <v>288</v>
      </c>
      <c r="H191" s="3" t="s">
        <v>84</v>
      </c>
      <c r="I191" s="3" t="s">
        <v>693</v>
      </c>
      <c r="J191" s="3"/>
      <c r="K191" s="10">
        <v>0.48000000225823269</v>
      </c>
      <c r="L191" s="3" t="s">
        <v>73</v>
      </c>
      <c r="M191" s="41">
        <v>5.8499999999999996E-2</v>
      </c>
      <c r="N191" s="41">
        <v>0.49999999997957528</v>
      </c>
      <c r="O191" s="10">
        <v>1053.6295090000001</v>
      </c>
      <c r="P191" s="10">
        <v>14.4</v>
      </c>
      <c r="Q191" s="10">
        <v>0.15172264899999999</v>
      </c>
      <c r="R191" s="41">
        <v>5.8904302700152181E-6</v>
      </c>
      <c r="S191" s="41">
        <v>6.4125882549422473E-6</v>
      </c>
      <c r="T191" s="41">
        <v>1.3095736326857477E-6</v>
      </c>
    </row>
    <row r="192" spans="2:20" ht="15" x14ac:dyDescent="0.25">
      <c r="B192" s="11" t="s">
        <v>694</v>
      </c>
      <c r="C192" s="3" t="s">
        <v>695</v>
      </c>
      <c r="D192" s="3" t="s">
        <v>126</v>
      </c>
      <c r="E192" s="3"/>
      <c r="F192" s="3" t="s">
        <v>696</v>
      </c>
      <c r="G192" s="3" t="s">
        <v>288</v>
      </c>
      <c r="H192" s="3" t="s">
        <v>84</v>
      </c>
      <c r="I192" s="3" t="s">
        <v>693</v>
      </c>
      <c r="J192" s="3"/>
      <c r="K192" s="10">
        <v>0.13000000273286227</v>
      </c>
      <c r="L192" s="3" t="s">
        <v>73</v>
      </c>
      <c r="M192" s="41">
        <v>6.5000000000000002E-2</v>
      </c>
      <c r="N192" s="41">
        <v>6.9899999971571952E-2</v>
      </c>
      <c r="O192" s="10">
        <v>29.369733</v>
      </c>
      <c r="P192" s="10">
        <v>122.4</v>
      </c>
      <c r="Q192" s="10">
        <v>3.5948552999999994E-2</v>
      </c>
      <c r="R192" s="41">
        <v>2.7271757595792106E-6</v>
      </c>
      <c r="S192" s="41">
        <v>1.519372817897273E-6</v>
      </c>
      <c r="T192" s="41">
        <v>3.1028509884510469E-7</v>
      </c>
    </row>
    <row r="193" spans="2:20" ht="15" x14ac:dyDescent="0.25">
      <c r="B193" s="11" t="s">
        <v>697</v>
      </c>
      <c r="C193" s="3" t="s">
        <v>698</v>
      </c>
      <c r="D193" s="3" t="s">
        <v>126</v>
      </c>
      <c r="E193" s="3"/>
      <c r="F193" s="3" t="s">
        <v>699</v>
      </c>
      <c r="G193" s="3" t="s">
        <v>435</v>
      </c>
      <c r="H193" s="3" t="s">
        <v>84</v>
      </c>
      <c r="I193" s="3" t="s">
        <v>693</v>
      </c>
      <c r="J193" s="3"/>
      <c r="K193" s="10">
        <v>1.3799999980616677</v>
      </c>
      <c r="L193" s="3" t="s">
        <v>73</v>
      </c>
      <c r="M193" s="41">
        <v>0.06</v>
      </c>
      <c r="N193" s="41">
        <v>9.2800000015557632E-2</v>
      </c>
      <c r="O193" s="10">
        <v>236.97081800000001</v>
      </c>
      <c r="P193" s="10">
        <v>95.99</v>
      </c>
      <c r="Q193" s="10">
        <v>0.22746828799999999</v>
      </c>
      <c r="R193" s="41">
        <v>7.6132749933867991E-7</v>
      </c>
      <c r="S193" s="41">
        <v>9.6139929115040735E-6</v>
      </c>
      <c r="T193" s="41">
        <v>1.9633619251992357E-6</v>
      </c>
    </row>
    <row r="194" spans="2:20" ht="15" x14ac:dyDescent="0.25">
      <c r="B194" s="11" t="s">
        <v>700</v>
      </c>
      <c r="C194" s="3" t="s">
        <v>701</v>
      </c>
      <c r="D194" s="3" t="s">
        <v>126</v>
      </c>
      <c r="E194" s="3"/>
      <c r="F194" s="3" t="s">
        <v>702</v>
      </c>
      <c r="G194" s="3" t="s">
        <v>288</v>
      </c>
      <c r="H194" s="3" t="s">
        <v>84</v>
      </c>
      <c r="I194" s="3" t="s">
        <v>693</v>
      </c>
      <c r="J194" s="3"/>
      <c r="K194" s="10">
        <v>0</v>
      </c>
      <c r="L194" s="3" t="s">
        <v>73</v>
      </c>
      <c r="M194" s="41">
        <v>5.1299999999999998E-2</v>
      </c>
      <c r="N194" s="41">
        <v>0</v>
      </c>
      <c r="O194" s="10">
        <v>216.086016</v>
      </c>
      <c r="P194" s="10">
        <v>25.01</v>
      </c>
      <c r="Q194" s="10">
        <v>5.4043112999999997E-2</v>
      </c>
      <c r="R194" s="41">
        <v>3.3244000927199956E-6</v>
      </c>
      <c r="S194" s="41">
        <v>2.2841430331493662E-6</v>
      </c>
      <c r="T194" s="41">
        <v>4.664658591154466E-7</v>
      </c>
    </row>
    <row r="195" spans="2:20" ht="15" x14ac:dyDescent="0.25">
      <c r="B195" s="11" t="s">
        <v>703</v>
      </c>
      <c r="C195" s="3" t="s">
        <v>704</v>
      </c>
      <c r="D195" s="3" t="s">
        <v>126</v>
      </c>
      <c r="E195" s="3"/>
      <c r="F195" s="3" t="s">
        <v>692</v>
      </c>
      <c r="G195" s="3" t="s">
        <v>288</v>
      </c>
      <c r="H195" s="3" t="s">
        <v>84</v>
      </c>
      <c r="I195" s="3" t="s">
        <v>693</v>
      </c>
      <c r="J195" s="3"/>
      <c r="K195" s="10">
        <v>0.24999999847164797</v>
      </c>
      <c r="L195" s="3" t="s">
        <v>73</v>
      </c>
      <c r="M195" s="41">
        <v>5.2000000000000005E-2</v>
      </c>
      <c r="N195" s="41">
        <v>-9.999999938865918E-3</v>
      </c>
      <c r="O195" s="10">
        <v>230.94351399999999</v>
      </c>
      <c r="P195" s="10">
        <v>13.15</v>
      </c>
      <c r="Q195" s="10">
        <v>3.0369072E-2</v>
      </c>
      <c r="R195" s="41">
        <v>5.6893092671707658E-6</v>
      </c>
      <c r="S195" s="41">
        <v>1.2835549320042223E-6</v>
      </c>
      <c r="T195" s="41">
        <v>2.6212655923464024E-7</v>
      </c>
    </row>
    <row r="196" spans="2:20" ht="15" x14ac:dyDescent="0.25">
      <c r="B196" s="11" t="s">
        <v>705</v>
      </c>
      <c r="C196" s="3" t="s">
        <v>706</v>
      </c>
      <c r="D196" s="3" t="s">
        <v>126</v>
      </c>
      <c r="E196" s="3"/>
      <c r="F196" s="3" t="s">
        <v>707</v>
      </c>
      <c r="G196" s="3" t="s">
        <v>288</v>
      </c>
      <c r="H196" s="3" t="s">
        <v>84</v>
      </c>
      <c r="I196" s="3" t="s">
        <v>693</v>
      </c>
      <c r="J196" s="3"/>
      <c r="K196" s="10">
        <v>1.6000000038292739</v>
      </c>
      <c r="L196" s="3" t="s">
        <v>73</v>
      </c>
      <c r="M196" s="41">
        <v>4.4999999999999998E-2</v>
      </c>
      <c r="N196" s="41">
        <v>0.49999999996337791</v>
      </c>
      <c r="O196" s="10">
        <v>250.85863200000003</v>
      </c>
      <c r="P196" s="10">
        <v>42.02</v>
      </c>
      <c r="Q196" s="10">
        <v>0.105410797</v>
      </c>
      <c r="R196" s="41">
        <v>3.5465325534896542E-6</v>
      </c>
      <c r="S196" s="41">
        <v>4.4552085218753434E-6</v>
      </c>
      <c r="T196" s="41">
        <v>9.0983911275889944E-7</v>
      </c>
    </row>
    <row r="197" spans="2:20" ht="15" x14ac:dyDescent="0.25">
      <c r="B197" s="11" t="s">
        <v>708</v>
      </c>
      <c r="C197" s="3" t="s">
        <v>709</v>
      </c>
      <c r="D197" s="3" t="s">
        <v>126</v>
      </c>
      <c r="E197" s="3"/>
      <c r="F197" s="3" t="s">
        <v>710</v>
      </c>
      <c r="G197" s="3" t="s">
        <v>711</v>
      </c>
      <c r="H197" s="3" t="s">
        <v>84</v>
      </c>
      <c r="I197" s="3" t="s">
        <v>693</v>
      </c>
      <c r="J197" s="3"/>
      <c r="K197" s="10">
        <v>1.489999999761437</v>
      </c>
      <c r="L197" s="3" t="s">
        <v>73</v>
      </c>
      <c r="M197" s="41">
        <v>5.1500000000000004E-2</v>
      </c>
      <c r="N197" s="41">
        <v>8.799999999893374E-3</v>
      </c>
      <c r="O197" s="10">
        <v>1769.0896769999999</v>
      </c>
      <c r="P197" s="10">
        <v>116.52</v>
      </c>
      <c r="Q197" s="10">
        <v>2.061343291</v>
      </c>
      <c r="R197" s="41">
        <v>4.6538886595822759E-6</v>
      </c>
      <c r="S197" s="41">
        <v>8.712308850651955E-5</v>
      </c>
      <c r="T197" s="41">
        <v>1.7792207291393023E-5</v>
      </c>
    </row>
    <row r="198" spans="2:20" ht="15" x14ac:dyDescent="0.25">
      <c r="B198" s="11" t="s">
        <v>712</v>
      </c>
      <c r="C198" s="3" t="s">
        <v>713</v>
      </c>
      <c r="D198" s="3" t="s">
        <v>126</v>
      </c>
      <c r="E198" s="3"/>
      <c r="F198" s="3" t="s">
        <v>714</v>
      </c>
      <c r="G198" s="3" t="s">
        <v>306</v>
      </c>
      <c r="H198" s="3" t="s">
        <v>84</v>
      </c>
      <c r="I198" s="3" t="s">
        <v>693</v>
      </c>
      <c r="J198" s="3"/>
      <c r="K198" s="10">
        <v>3.0100000001144331</v>
      </c>
      <c r="L198" s="3" t="s">
        <v>73</v>
      </c>
      <c r="M198" s="41">
        <v>3.85E-2</v>
      </c>
      <c r="N198" s="41">
        <v>2.6699999998084891E-2</v>
      </c>
      <c r="O198" s="10">
        <v>1871.4363679999999</v>
      </c>
      <c r="P198" s="10">
        <v>103.6</v>
      </c>
      <c r="Q198" s="10">
        <v>1.9388080780000001</v>
      </c>
      <c r="R198" s="41">
        <v>6.7317854964028772E-6</v>
      </c>
      <c r="S198" s="41">
        <v>8.194411310054278E-5</v>
      </c>
      <c r="T198" s="41">
        <v>1.6734561085780494E-5</v>
      </c>
    </row>
    <row r="199" spans="2:20" ht="15" x14ac:dyDescent="0.25">
      <c r="B199" s="11" t="s">
        <v>715</v>
      </c>
      <c r="C199" s="3" t="s">
        <v>716</v>
      </c>
      <c r="D199" s="3" t="s">
        <v>126</v>
      </c>
      <c r="E199" s="3"/>
      <c r="F199" s="3" t="s">
        <v>717</v>
      </c>
      <c r="G199" s="3" t="s">
        <v>288</v>
      </c>
      <c r="H199" s="3" t="s">
        <v>84</v>
      </c>
      <c r="I199" s="3" t="s">
        <v>693</v>
      </c>
      <c r="J199" s="3"/>
      <c r="K199" s="10">
        <v>0.65999999670558696</v>
      </c>
      <c r="L199" s="3" t="s">
        <v>73</v>
      </c>
      <c r="M199" s="41">
        <v>7.9500000000000001E-2</v>
      </c>
      <c r="N199" s="41">
        <v>8.9900000196148022E-2</v>
      </c>
      <c r="O199" s="10">
        <v>8.6239869999999996</v>
      </c>
      <c r="P199" s="10">
        <v>106.25</v>
      </c>
      <c r="Q199" s="10">
        <v>9.1629859999999997E-3</v>
      </c>
      <c r="R199" s="41">
        <v>2.4012597388436759E-7</v>
      </c>
      <c r="S199" s="41">
        <v>3.8727544497196491E-7</v>
      </c>
      <c r="T199" s="41">
        <v>7.9089080907548938E-8</v>
      </c>
    </row>
    <row r="200" spans="2:20" ht="15" x14ac:dyDescent="0.25">
      <c r="B200" s="11" t="s">
        <v>718</v>
      </c>
      <c r="C200" s="3" t="s">
        <v>719</v>
      </c>
      <c r="D200" s="3" t="s">
        <v>126</v>
      </c>
      <c r="E200" s="3"/>
      <c r="F200" s="3" t="s">
        <v>720</v>
      </c>
      <c r="G200" s="3" t="s">
        <v>435</v>
      </c>
      <c r="H200" s="3" t="s">
        <v>84</v>
      </c>
      <c r="I200" s="3" t="s">
        <v>693</v>
      </c>
      <c r="J200" s="3"/>
      <c r="K200" s="10">
        <v>3.71</v>
      </c>
      <c r="L200" s="3" t="s">
        <v>73</v>
      </c>
      <c r="M200" s="41">
        <v>1.0200000000000001E-2</v>
      </c>
      <c r="N200" s="41">
        <v>2.8200000000000003E-2</v>
      </c>
      <c r="O200" s="10">
        <v>1635</v>
      </c>
      <c r="P200" s="10">
        <v>100.8</v>
      </c>
      <c r="Q200" s="10">
        <v>1.64808</v>
      </c>
      <c r="R200" s="41">
        <v>2.3777699019704366E-5</v>
      </c>
      <c r="S200" s="41">
        <v>6.9656432450010939E-5</v>
      </c>
      <c r="T200" s="41">
        <v>1.4225180793915134E-5</v>
      </c>
    </row>
    <row r="201" spans="2:20" ht="15" x14ac:dyDescent="0.25">
      <c r="B201" s="11" t="s">
        <v>721</v>
      </c>
      <c r="C201" s="3" t="s">
        <v>722</v>
      </c>
      <c r="D201" s="3" t="s">
        <v>126</v>
      </c>
      <c r="E201" s="3"/>
      <c r="F201" s="3" t="s">
        <v>720</v>
      </c>
      <c r="G201" s="3" t="s">
        <v>435</v>
      </c>
      <c r="H201" s="3" t="s">
        <v>84</v>
      </c>
      <c r="I201" s="3" t="s">
        <v>693</v>
      </c>
      <c r="J201" s="3"/>
      <c r="K201" s="10">
        <v>2.1900000052211426</v>
      </c>
      <c r="L201" s="3" t="s">
        <v>73</v>
      </c>
      <c r="M201" s="41">
        <v>8.8200000000000001E-2</v>
      </c>
      <c r="N201" s="41">
        <v>2.5000000043484742E-2</v>
      </c>
      <c r="O201" s="10">
        <v>69.471761000000001</v>
      </c>
      <c r="P201" s="10">
        <v>126.42</v>
      </c>
      <c r="Q201" s="10">
        <v>8.7826199999999993E-2</v>
      </c>
      <c r="R201" s="41">
        <v>2.2861657766137327E-6</v>
      </c>
      <c r="S201" s="41">
        <v>3.7119919953164592E-6</v>
      </c>
      <c r="T201" s="41">
        <v>7.5806002951467718E-7</v>
      </c>
    </row>
    <row r="202" spans="2:20" ht="15" x14ac:dyDescent="0.25">
      <c r="B202" s="11" t="s">
        <v>723</v>
      </c>
      <c r="C202" s="3" t="s">
        <v>724</v>
      </c>
      <c r="D202" s="3" t="s">
        <v>126</v>
      </c>
      <c r="E202" s="3"/>
      <c r="F202" s="3" t="s">
        <v>725</v>
      </c>
      <c r="G202" s="3" t="s">
        <v>288</v>
      </c>
      <c r="H202" s="3" t="s">
        <v>84</v>
      </c>
      <c r="I202" s="3" t="s">
        <v>693</v>
      </c>
      <c r="J202" s="3"/>
      <c r="K202" s="10">
        <v>0</v>
      </c>
      <c r="L202" s="3" t="s">
        <v>73</v>
      </c>
      <c r="M202" s="41">
        <v>1.3999999999999999E-2</v>
      </c>
      <c r="N202" s="41">
        <v>0</v>
      </c>
      <c r="O202" s="10">
        <v>212.15917999999999</v>
      </c>
      <c r="P202" s="10">
        <v>13.3</v>
      </c>
      <c r="Q202" s="10">
        <v>2.8217170999999999E-2</v>
      </c>
      <c r="R202" s="41">
        <v>7.015487237325764E-6</v>
      </c>
      <c r="S202" s="41">
        <v>1.1926044037254911E-6</v>
      </c>
      <c r="T202" s="41">
        <v>2.4355271526128529E-7</v>
      </c>
    </row>
    <row r="203" spans="2:20" x14ac:dyDescent="0.2">
      <c r="B203" s="44"/>
      <c r="C203" s="45"/>
      <c r="D203" s="45"/>
      <c r="E203" s="45"/>
      <c r="F203" s="45"/>
      <c r="G203" s="45"/>
      <c r="H203" s="45"/>
      <c r="I203" s="45"/>
      <c r="J203" s="45"/>
      <c r="K203" s="14"/>
      <c r="L203" s="45"/>
      <c r="M203" s="14"/>
      <c r="N203" s="14"/>
      <c r="O203" s="14"/>
      <c r="P203" s="14"/>
      <c r="Q203" s="14"/>
      <c r="R203" s="14"/>
      <c r="S203" s="14"/>
      <c r="T203" s="14"/>
    </row>
    <row r="204" spans="2:20" ht="15" x14ac:dyDescent="0.25">
      <c r="B204" s="9" t="s">
        <v>151</v>
      </c>
      <c r="C204" s="37"/>
      <c r="D204" s="37"/>
      <c r="E204" s="37"/>
      <c r="F204" s="37"/>
      <c r="G204" s="37"/>
      <c r="H204" s="37"/>
      <c r="I204" s="37"/>
      <c r="J204" s="37"/>
      <c r="K204" s="10">
        <v>4.8279018895548713</v>
      </c>
      <c r="L204" s="37"/>
      <c r="M204" s="41"/>
      <c r="N204" s="41">
        <v>3.0606493342919042E-2</v>
      </c>
      <c r="O204" s="10"/>
      <c r="P204" s="10"/>
      <c r="Q204" s="10">
        <v>1866.286525948</v>
      </c>
      <c r="R204" s="41"/>
      <c r="S204" s="41">
        <v>7.8878975126852116E-2</v>
      </c>
      <c r="T204" s="41">
        <v>1.6108601066002915E-2</v>
      </c>
    </row>
    <row r="205" spans="2:20" ht="15" x14ac:dyDescent="0.25">
      <c r="B205" s="11" t="s">
        <v>726</v>
      </c>
      <c r="C205" s="3" t="s">
        <v>727</v>
      </c>
      <c r="D205" s="3" t="s">
        <v>126</v>
      </c>
      <c r="E205" s="3"/>
      <c r="F205" s="3" t="s">
        <v>245</v>
      </c>
      <c r="G205" s="3" t="s">
        <v>246</v>
      </c>
      <c r="H205" s="3" t="s">
        <v>71</v>
      </c>
      <c r="I205" s="3" t="s">
        <v>247</v>
      </c>
      <c r="J205" s="3"/>
      <c r="K205" s="10">
        <v>6.5399999992633147</v>
      </c>
      <c r="L205" s="3" t="s">
        <v>73</v>
      </c>
      <c r="M205" s="41">
        <v>3.0099999999999998E-2</v>
      </c>
      <c r="N205" s="41">
        <v>2.4700000011690239E-2</v>
      </c>
      <c r="O205" s="10">
        <v>404.79727400000002</v>
      </c>
      <c r="P205" s="10">
        <v>104.4</v>
      </c>
      <c r="Q205" s="10">
        <v>0.42260835100000005</v>
      </c>
      <c r="R205" s="41">
        <v>3.5199762956521741E-7</v>
      </c>
      <c r="S205" s="41">
        <v>1.7861626895685899E-5</v>
      </c>
      <c r="T205" s="41">
        <v>3.6476871256209323E-6</v>
      </c>
    </row>
    <row r="206" spans="2:20" ht="15" x14ac:dyDescent="0.25">
      <c r="B206" s="11" t="s">
        <v>728</v>
      </c>
      <c r="C206" s="3" t="s">
        <v>729</v>
      </c>
      <c r="D206" s="3" t="s">
        <v>126</v>
      </c>
      <c r="E206" s="3"/>
      <c r="F206" s="3" t="s">
        <v>250</v>
      </c>
      <c r="G206" s="3" t="s">
        <v>246</v>
      </c>
      <c r="H206" s="3" t="s">
        <v>71</v>
      </c>
      <c r="I206" s="3" t="s">
        <v>72</v>
      </c>
      <c r="J206" s="3"/>
      <c r="K206" s="10">
        <v>7.4699999999969053</v>
      </c>
      <c r="L206" s="3" t="s">
        <v>73</v>
      </c>
      <c r="M206" s="41">
        <v>2.98E-2</v>
      </c>
      <c r="N206" s="41">
        <v>2.8099999999969694E-2</v>
      </c>
      <c r="O206" s="10">
        <v>120615.019931</v>
      </c>
      <c r="P206" s="10">
        <v>102.9</v>
      </c>
      <c r="Q206" s="10">
        <v>124.112855512</v>
      </c>
      <c r="R206" s="41">
        <v>9.1485768324835675E-5</v>
      </c>
      <c r="S206" s="41">
        <v>5.2456547838391314E-3</v>
      </c>
      <c r="T206" s="41">
        <v>1.0712634147051518E-3</v>
      </c>
    </row>
    <row r="207" spans="2:20" ht="15" x14ac:dyDescent="0.25">
      <c r="B207" s="11" t="s">
        <v>730</v>
      </c>
      <c r="C207" s="3" t="s">
        <v>731</v>
      </c>
      <c r="D207" s="3" t="s">
        <v>126</v>
      </c>
      <c r="E207" s="3"/>
      <c r="F207" s="3" t="s">
        <v>250</v>
      </c>
      <c r="G207" s="3" t="s">
        <v>246</v>
      </c>
      <c r="H207" s="3" t="s">
        <v>71</v>
      </c>
      <c r="I207" s="3" t="s">
        <v>72</v>
      </c>
      <c r="J207" s="3"/>
      <c r="K207" s="10">
        <v>3.2699999999947664</v>
      </c>
      <c r="L207" s="3" t="s">
        <v>73</v>
      </c>
      <c r="M207" s="41">
        <v>2.7400000000000001E-2</v>
      </c>
      <c r="N207" s="41">
        <v>1.400000000001176E-2</v>
      </c>
      <c r="O207" s="10">
        <v>32077.265283000004</v>
      </c>
      <c r="P207" s="10">
        <v>106.03</v>
      </c>
      <c r="Q207" s="10">
        <v>34.011524381000001</v>
      </c>
      <c r="R207" s="41">
        <v>1.5552417415828942E-5</v>
      </c>
      <c r="S207" s="41">
        <v>1.4375039139890215E-3</v>
      </c>
      <c r="T207" s="41">
        <v>2.9356589692028151E-4</v>
      </c>
    </row>
    <row r="208" spans="2:20" ht="15" x14ac:dyDescent="0.25">
      <c r="B208" s="11" t="s">
        <v>732</v>
      </c>
      <c r="C208" s="3" t="s">
        <v>733</v>
      </c>
      <c r="D208" s="3" t="s">
        <v>126</v>
      </c>
      <c r="E208" s="3"/>
      <c r="F208" s="3" t="s">
        <v>265</v>
      </c>
      <c r="G208" s="3" t="s">
        <v>246</v>
      </c>
      <c r="H208" s="3" t="s">
        <v>71</v>
      </c>
      <c r="I208" s="3" t="s">
        <v>72</v>
      </c>
      <c r="J208" s="3"/>
      <c r="K208" s="10">
        <v>1.3899999999597226</v>
      </c>
      <c r="L208" s="3" t="s">
        <v>73</v>
      </c>
      <c r="M208" s="41">
        <v>5.9000000000000004E-2</v>
      </c>
      <c r="N208" s="41">
        <v>7.8000000028606454E-3</v>
      </c>
      <c r="O208" s="10">
        <v>714.29051500000003</v>
      </c>
      <c r="P208" s="10">
        <v>107.68</v>
      </c>
      <c r="Q208" s="10">
        <v>0.76914802699999996</v>
      </c>
      <c r="R208" s="41">
        <v>4.4138788765623816E-7</v>
      </c>
      <c r="S208" s="41">
        <v>3.2508195953342488E-5</v>
      </c>
      <c r="T208" s="41">
        <v>6.6387977169543457E-6</v>
      </c>
    </row>
    <row r="209" spans="2:20" ht="15" x14ac:dyDescent="0.25">
      <c r="B209" s="11" t="s">
        <v>734</v>
      </c>
      <c r="C209" s="3" t="s">
        <v>735</v>
      </c>
      <c r="D209" s="3" t="s">
        <v>126</v>
      </c>
      <c r="E209" s="3"/>
      <c r="F209" s="3" t="s">
        <v>322</v>
      </c>
      <c r="G209" s="3" t="s">
        <v>246</v>
      </c>
      <c r="H209" s="3" t="s">
        <v>302</v>
      </c>
      <c r="I209" s="3" t="s">
        <v>72</v>
      </c>
      <c r="J209" s="3"/>
      <c r="K209" s="10">
        <v>1.1400000002053723</v>
      </c>
      <c r="L209" s="3" t="s">
        <v>73</v>
      </c>
      <c r="M209" s="41">
        <v>6.0999999999999999E-2</v>
      </c>
      <c r="N209" s="41">
        <v>7.4999999999062535E-3</v>
      </c>
      <c r="O209" s="10">
        <v>1964.737922</v>
      </c>
      <c r="P209" s="10">
        <v>111.24</v>
      </c>
      <c r="Q209" s="10">
        <v>2.185574468</v>
      </c>
      <c r="R209" s="41">
        <v>4.366084271111111E-6</v>
      </c>
      <c r="S209" s="41">
        <v>9.2373744171830608E-5</v>
      </c>
      <c r="T209" s="41">
        <v>1.8864491982103349E-5</v>
      </c>
    </row>
    <row r="210" spans="2:20" ht="15" x14ac:dyDescent="0.25">
      <c r="B210" s="11" t="s">
        <v>736</v>
      </c>
      <c r="C210" s="3" t="s">
        <v>737</v>
      </c>
      <c r="D210" s="3" t="s">
        <v>126</v>
      </c>
      <c r="E210" s="3"/>
      <c r="F210" s="3" t="s">
        <v>331</v>
      </c>
      <c r="G210" s="3" t="s">
        <v>288</v>
      </c>
      <c r="H210" s="3" t="s">
        <v>302</v>
      </c>
      <c r="I210" s="3" t="s">
        <v>72</v>
      </c>
      <c r="J210" s="3"/>
      <c r="K210" s="10">
        <v>1.1401790033916639</v>
      </c>
      <c r="L210" s="3" t="s">
        <v>73</v>
      </c>
      <c r="M210" s="41">
        <v>5.2499999999999998E-2</v>
      </c>
      <c r="N210" s="41">
        <v>1.3205744575996105E-2</v>
      </c>
      <c r="O210" s="10">
        <v>9.4000000000000008E-4</v>
      </c>
      <c r="P210" s="10">
        <v>106.27</v>
      </c>
      <c r="Q210" s="10">
        <v>1.004E-6</v>
      </c>
      <c r="R210" s="41">
        <v>2.0687913168162651E-11</v>
      </c>
      <c r="S210" s="41">
        <v>4.243426179542922E-11</v>
      </c>
      <c r="T210" s="41">
        <v>8.6658909258596633E-12</v>
      </c>
    </row>
    <row r="211" spans="2:20" ht="15" x14ac:dyDescent="0.25">
      <c r="B211" s="11" t="s">
        <v>738</v>
      </c>
      <c r="C211" s="3" t="s">
        <v>739</v>
      </c>
      <c r="D211" s="3" t="s">
        <v>126</v>
      </c>
      <c r="E211" s="3"/>
      <c r="F211" s="3" t="s">
        <v>336</v>
      </c>
      <c r="G211" s="3" t="s">
        <v>337</v>
      </c>
      <c r="H211" s="3" t="s">
        <v>302</v>
      </c>
      <c r="I211" s="3" t="s">
        <v>247</v>
      </c>
      <c r="J211" s="3"/>
      <c r="K211" s="10">
        <v>4.8200000000204124</v>
      </c>
      <c r="L211" s="3" t="s">
        <v>73</v>
      </c>
      <c r="M211" s="41">
        <v>4.7609000000000005E-2</v>
      </c>
      <c r="N211" s="41">
        <v>2.340000000003295E-2</v>
      </c>
      <c r="O211" s="10">
        <v>19907.22335</v>
      </c>
      <c r="P211" s="10">
        <v>113.44</v>
      </c>
      <c r="Q211" s="10">
        <v>22.582754169000001</v>
      </c>
      <c r="R211" s="41">
        <v>9.0833534729618643E-6</v>
      </c>
      <c r="S211" s="41">
        <v>9.5446464389359223E-4</v>
      </c>
      <c r="T211" s="41">
        <v>1.9492000441639104E-4</v>
      </c>
    </row>
    <row r="212" spans="2:20" ht="15" x14ac:dyDescent="0.25">
      <c r="B212" s="11" t="s">
        <v>740</v>
      </c>
      <c r="C212" s="3" t="s">
        <v>741</v>
      </c>
      <c r="D212" s="3" t="s">
        <v>126</v>
      </c>
      <c r="E212" s="3"/>
      <c r="F212" s="3" t="s">
        <v>245</v>
      </c>
      <c r="G212" s="3" t="s">
        <v>246</v>
      </c>
      <c r="H212" s="3" t="s">
        <v>302</v>
      </c>
      <c r="I212" s="3" t="s">
        <v>72</v>
      </c>
      <c r="J212" s="3"/>
      <c r="K212" s="10">
        <v>3.7199999999947813</v>
      </c>
      <c r="L212" s="3" t="s">
        <v>73</v>
      </c>
      <c r="M212" s="41">
        <v>3.2500000000000001E-2</v>
      </c>
      <c r="N212" s="41">
        <v>2.6699999999878651E-2</v>
      </c>
      <c r="O212" s="10">
        <v>0.58369599999999999</v>
      </c>
      <c r="P212" s="10">
        <v>5105667</v>
      </c>
      <c r="Q212" s="10">
        <v>29.801553307999999</v>
      </c>
      <c r="R212" s="41">
        <v>3.1525573859033217E-5</v>
      </c>
      <c r="S212" s="41">
        <v>1.2595686404204298E-3</v>
      </c>
      <c r="T212" s="41">
        <v>2.5722809799633487E-4</v>
      </c>
    </row>
    <row r="213" spans="2:20" ht="15" x14ac:dyDescent="0.25">
      <c r="B213" s="11" t="s">
        <v>742</v>
      </c>
      <c r="C213" s="3" t="s">
        <v>743</v>
      </c>
      <c r="D213" s="3" t="s">
        <v>126</v>
      </c>
      <c r="E213" s="3"/>
      <c r="F213" s="3" t="s">
        <v>744</v>
      </c>
      <c r="G213" s="3" t="s">
        <v>398</v>
      </c>
      <c r="H213" s="3" t="s">
        <v>302</v>
      </c>
      <c r="I213" s="3" t="s">
        <v>247</v>
      </c>
      <c r="J213" s="3"/>
      <c r="K213" s="10">
        <v>5.5600000000044885</v>
      </c>
      <c r="L213" s="3" t="s">
        <v>73</v>
      </c>
      <c r="M213" s="41">
        <v>3.39E-2</v>
      </c>
      <c r="N213" s="41">
        <v>2.9200000000026965E-2</v>
      </c>
      <c r="O213" s="10">
        <v>59827.535407000003</v>
      </c>
      <c r="P213" s="10">
        <v>106.2</v>
      </c>
      <c r="Q213" s="10">
        <v>63.536842602999997</v>
      </c>
      <c r="R213" s="41">
        <v>8.4120182233220621E-5</v>
      </c>
      <c r="S213" s="41">
        <v>2.685397422978767E-3</v>
      </c>
      <c r="T213" s="41">
        <v>5.4840970893536985E-4</v>
      </c>
    </row>
    <row r="214" spans="2:20" ht="15" x14ac:dyDescent="0.25">
      <c r="B214" s="11" t="s">
        <v>745</v>
      </c>
      <c r="C214" s="3" t="s">
        <v>746</v>
      </c>
      <c r="D214" s="3" t="s">
        <v>126</v>
      </c>
      <c r="E214" s="3"/>
      <c r="F214" s="3" t="s">
        <v>441</v>
      </c>
      <c r="G214" s="3" t="s">
        <v>398</v>
      </c>
      <c r="H214" s="3" t="s">
        <v>302</v>
      </c>
      <c r="I214" s="3" t="s">
        <v>247</v>
      </c>
      <c r="J214" s="3"/>
      <c r="K214" s="10">
        <v>6.200000000006094</v>
      </c>
      <c r="L214" s="3" t="s">
        <v>73</v>
      </c>
      <c r="M214" s="41">
        <v>3.85E-2</v>
      </c>
      <c r="N214" s="41">
        <v>3.230000000007209E-2</v>
      </c>
      <c r="O214" s="10">
        <v>40119.216929000002</v>
      </c>
      <c r="P214" s="10">
        <v>105.63</v>
      </c>
      <c r="Q214" s="10">
        <v>42.377928845</v>
      </c>
      <c r="R214" s="41">
        <v>1.0059202250828047E-4</v>
      </c>
      <c r="S214" s="41">
        <v>1.7911116802358578E-3</v>
      </c>
      <c r="T214" s="41">
        <v>3.6577939146873703E-4</v>
      </c>
    </row>
    <row r="215" spans="2:20" ht="15" x14ac:dyDescent="0.25">
      <c r="B215" s="11" t="s">
        <v>747</v>
      </c>
      <c r="C215" s="3" t="s">
        <v>748</v>
      </c>
      <c r="D215" s="3" t="s">
        <v>126</v>
      </c>
      <c r="E215" s="3"/>
      <c r="F215" s="3" t="s">
        <v>350</v>
      </c>
      <c r="G215" s="3" t="s">
        <v>246</v>
      </c>
      <c r="H215" s="3" t="s">
        <v>347</v>
      </c>
      <c r="I215" s="3" t="s">
        <v>247</v>
      </c>
      <c r="J215" s="3"/>
      <c r="K215" s="10">
        <v>3.370000000013277</v>
      </c>
      <c r="L215" s="3" t="s">
        <v>73</v>
      </c>
      <c r="M215" s="41">
        <v>9.7960000000000009E-3</v>
      </c>
      <c r="N215" s="41">
        <v>1.0799999999819265E-2</v>
      </c>
      <c r="O215" s="10">
        <v>18505.833887000001</v>
      </c>
      <c r="P215" s="10">
        <v>99.82</v>
      </c>
      <c r="Q215" s="10">
        <v>18.472523382999999</v>
      </c>
      <c r="R215" s="41">
        <v>4.2713886146829441E-5</v>
      </c>
      <c r="S215" s="41">
        <v>7.8074491360200166E-4</v>
      </c>
      <c r="T215" s="41">
        <v>1.5944310036102605E-4</v>
      </c>
    </row>
    <row r="216" spans="2:20" ht="15" x14ac:dyDescent="0.25">
      <c r="B216" s="11" t="s">
        <v>749</v>
      </c>
      <c r="C216" s="3" t="s">
        <v>750</v>
      </c>
      <c r="D216" s="3" t="s">
        <v>126</v>
      </c>
      <c r="E216" s="3"/>
      <c r="F216" s="3" t="s">
        <v>360</v>
      </c>
      <c r="G216" s="3" t="s">
        <v>288</v>
      </c>
      <c r="H216" s="3" t="s">
        <v>347</v>
      </c>
      <c r="I216" s="3" t="s">
        <v>247</v>
      </c>
      <c r="J216" s="3"/>
      <c r="K216" s="10">
        <v>6.2599999999175981</v>
      </c>
      <c r="L216" s="3" t="s">
        <v>73</v>
      </c>
      <c r="M216" s="41">
        <v>3.39E-2</v>
      </c>
      <c r="N216" s="41">
        <v>3.2199999997295684E-2</v>
      </c>
      <c r="O216" s="10">
        <v>721.30043599999999</v>
      </c>
      <c r="P216" s="10">
        <v>101</v>
      </c>
      <c r="Q216" s="10">
        <v>0.72851344099999993</v>
      </c>
      <c r="R216" s="41">
        <v>1.7863743186247924E-6</v>
      </c>
      <c r="S216" s="41">
        <v>3.0790767008847584E-5</v>
      </c>
      <c r="T216" s="41">
        <v>6.2880657547098594E-6</v>
      </c>
    </row>
    <row r="217" spans="2:20" ht="15" x14ac:dyDescent="0.25">
      <c r="B217" s="11" t="s">
        <v>751</v>
      </c>
      <c r="C217" s="3" t="s">
        <v>752</v>
      </c>
      <c r="D217" s="3" t="s">
        <v>126</v>
      </c>
      <c r="E217" s="3"/>
      <c r="F217" s="3" t="s">
        <v>753</v>
      </c>
      <c r="G217" s="3" t="s">
        <v>754</v>
      </c>
      <c r="H217" s="3" t="s">
        <v>347</v>
      </c>
      <c r="I217" s="3" t="s">
        <v>247</v>
      </c>
      <c r="J217" s="3"/>
      <c r="K217" s="10">
        <v>6.3099999999962249</v>
      </c>
      <c r="L217" s="3" t="s">
        <v>73</v>
      </c>
      <c r="M217" s="41">
        <v>3.6000000000000004E-2</v>
      </c>
      <c r="N217" s="41">
        <v>3.5600000000012122E-2</v>
      </c>
      <c r="O217" s="10">
        <v>66860.618191999994</v>
      </c>
      <c r="P217" s="10">
        <v>101.41</v>
      </c>
      <c r="Q217" s="10">
        <v>67.803352907999994</v>
      </c>
      <c r="R217" s="41">
        <v>3.5521362928174297E-5</v>
      </c>
      <c r="S217" s="41">
        <v>2.8657223385517416E-3</v>
      </c>
      <c r="T217" s="41">
        <v>5.8523551863376249E-4</v>
      </c>
    </row>
    <row r="218" spans="2:20" ht="15" x14ac:dyDescent="0.25">
      <c r="B218" s="11" t="s">
        <v>755</v>
      </c>
      <c r="C218" s="3" t="s">
        <v>756</v>
      </c>
      <c r="D218" s="3" t="s">
        <v>126</v>
      </c>
      <c r="E218" s="3"/>
      <c r="F218" s="3" t="s">
        <v>390</v>
      </c>
      <c r="G218" s="3" t="s">
        <v>246</v>
      </c>
      <c r="H218" s="3" t="s">
        <v>347</v>
      </c>
      <c r="I218" s="3" t="s">
        <v>72</v>
      </c>
      <c r="J218" s="3"/>
      <c r="K218" s="10">
        <v>3.2000000000079036</v>
      </c>
      <c r="L218" s="3" t="s">
        <v>73</v>
      </c>
      <c r="M218" s="41">
        <v>1.0586E-2</v>
      </c>
      <c r="N218" s="41">
        <v>9.6000000002049932E-3</v>
      </c>
      <c r="O218" s="10">
        <v>21997.015179000002</v>
      </c>
      <c r="P218" s="10">
        <v>100.31</v>
      </c>
      <c r="Q218" s="10">
        <v>22.065205922000001</v>
      </c>
      <c r="R218" s="41">
        <v>7.3323383930000004E-5</v>
      </c>
      <c r="S218" s="41">
        <v>9.3259036321135765E-4</v>
      </c>
      <c r="T218" s="41">
        <v>1.904528563512796E-4</v>
      </c>
    </row>
    <row r="219" spans="2:20" ht="15" x14ac:dyDescent="0.25">
      <c r="B219" s="11" t="s">
        <v>757</v>
      </c>
      <c r="C219" s="3" t="s">
        <v>758</v>
      </c>
      <c r="D219" s="3" t="s">
        <v>126</v>
      </c>
      <c r="E219" s="3"/>
      <c r="F219" s="3" t="s">
        <v>441</v>
      </c>
      <c r="G219" s="3" t="s">
        <v>398</v>
      </c>
      <c r="H219" s="3" t="s">
        <v>347</v>
      </c>
      <c r="I219" s="3" t="s">
        <v>247</v>
      </c>
      <c r="J219" s="3"/>
      <c r="K219" s="10">
        <v>5.5399999999973089</v>
      </c>
      <c r="L219" s="3" t="s">
        <v>73</v>
      </c>
      <c r="M219" s="41">
        <v>3.0499999999999999E-2</v>
      </c>
      <c r="N219" s="41">
        <v>2.7999999999962975E-2</v>
      </c>
      <c r="O219" s="10">
        <v>39002.199546999997</v>
      </c>
      <c r="P219" s="10">
        <v>102.75</v>
      </c>
      <c r="Q219" s="10">
        <v>40.074760036000001</v>
      </c>
      <c r="R219" s="41">
        <v>9.4971564686947737E-5</v>
      </c>
      <c r="S219" s="41">
        <v>1.6937677876062034E-3</v>
      </c>
      <c r="T219" s="41">
        <v>3.4589989975296402E-4</v>
      </c>
    </row>
    <row r="220" spans="2:20" ht="15" x14ac:dyDescent="0.25">
      <c r="B220" s="11" t="s">
        <v>759</v>
      </c>
      <c r="C220" s="3" t="s">
        <v>760</v>
      </c>
      <c r="D220" s="3" t="s">
        <v>126</v>
      </c>
      <c r="E220" s="3"/>
      <c r="F220" s="3" t="s">
        <v>397</v>
      </c>
      <c r="G220" s="3" t="s">
        <v>398</v>
      </c>
      <c r="H220" s="3" t="s">
        <v>347</v>
      </c>
      <c r="I220" s="3" t="s">
        <v>247</v>
      </c>
      <c r="J220" s="3"/>
      <c r="K220" s="10">
        <v>6.5499999999956851</v>
      </c>
      <c r="L220" s="3" t="s">
        <v>73</v>
      </c>
      <c r="M220" s="41">
        <v>3.9199999999999999E-2</v>
      </c>
      <c r="N220" s="41">
        <v>3.4799999999989707E-2</v>
      </c>
      <c r="O220" s="10">
        <v>94648.739923000001</v>
      </c>
      <c r="P220" s="10">
        <v>104.7</v>
      </c>
      <c r="Q220" s="10">
        <v>99.097230699000008</v>
      </c>
      <c r="R220" s="41">
        <v>9.8607433967040823E-5</v>
      </c>
      <c r="S220" s="41">
        <v>4.1883643731906485E-3</v>
      </c>
      <c r="T220" s="41">
        <v>8.553444146337508E-4</v>
      </c>
    </row>
    <row r="221" spans="2:20" ht="15" x14ac:dyDescent="0.25">
      <c r="B221" s="11" t="s">
        <v>761</v>
      </c>
      <c r="C221" s="3" t="s">
        <v>762</v>
      </c>
      <c r="D221" s="3" t="s">
        <v>126</v>
      </c>
      <c r="E221" s="3"/>
      <c r="F221" s="3" t="s">
        <v>744</v>
      </c>
      <c r="G221" s="3" t="s">
        <v>398</v>
      </c>
      <c r="H221" s="3" t="s">
        <v>347</v>
      </c>
      <c r="I221" s="3" t="s">
        <v>247</v>
      </c>
      <c r="J221" s="3"/>
      <c r="K221" s="10">
        <v>5.580000000001486</v>
      </c>
      <c r="L221" s="3" t="s">
        <v>73</v>
      </c>
      <c r="M221" s="41">
        <v>3.5799999999999998E-2</v>
      </c>
      <c r="N221" s="41">
        <v>3.0200000000030217E-2</v>
      </c>
      <c r="O221" s="10">
        <v>125259.617958</v>
      </c>
      <c r="P221" s="10">
        <v>105.8</v>
      </c>
      <c r="Q221" s="10">
        <v>132.524675801</v>
      </c>
      <c r="R221" s="41">
        <v>1.0511937619524772E-4</v>
      </c>
      <c r="S221" s="41">
        <v>5.6011820590577861E-3</v>
      </c>
      <c r="T221" s="41">
        <v>1.1438689098370316E-3</v>
      </c>
    </row>
    <row r="222" spans="2:20" ht="15" x14ac:dyDescent="0.25">
      <c r="B222" s="11" t="s">
        <v>763</v>
      </c>
      <c r="C222" s="3" t="s">
        <v>764</v>
      </c>
      <c r="D222" s="3" t="s">
        <v>126</v>
      </c>
      <c r="E222" s="3"/>
      <c r="F222" s="3" t="s">
        <v>744</v>
      </c>
      <c r="G222" s="3" t="s">
        <v>398</v>
      </c>
      <c r="H222" s="3" t="s">
        <v>347</v>
      </c>
      <c r="I222" s="3" t="s">
        <v>247</v>
      </c>
      <c r="J222" s="3"/>
      <c r="K222" s="10">
        <v>6.7100000000156212</v>
      </c>
      <c r="L222" s="3" t="s">
        <v>73</v>
      </c>
      <c r="M222" s="41">
        <v>3.2899999999999999E-2</v>
      </c>
      <c r="N222" s="41">
        <v>3.530000000017447E-2</v>
      </c>
      <c r="O222" s="10">
        <v>28641.179918000002</v>
      </c>
      <c r="P222" s="10">
        <v>99.23</v>
      </c>
      <c r="Q222" s="10">
        <v>28.420642833000002</v>
      </c>
      <c r="R222" s="41">
        <v>3.1784156204258058E-5</v>
      </c>
      <c r="S222" s="41">
        <v>1.2012041816433377E-3</v>
      </c>
      <c r="T222" s="41">
        <v>2.4530895501353902E-4</v>
      </c>
    </row>
    <row r="223" spans="2:20" ht="15" x14ac:dyDescent="0.25">
      <c r="B223" s="11" t="s">
        <v>765</v>
      </c>
      <c r="C223" s="3" t="s">
        <v>766</v>
      </c>
      <c r="D223" s="3" t="s">
        <v>126</v>
      </c>
      <c r="E223" s="3"/>
      <c r="F223" s="3" t="s">
        <v>428</v>
      </c>
      <c r="G223" s="3" t="s">
        <v>398</v>
      </c>
      <c r="H223" s="3" t="s">
        <v>347</v>
      </c>
      <c r="I223" s="3" t="s">
        <v>247</v>
      </c>
      <c r="J223" s="3"/>
      <c r="K223" s="10">
        <v>6.5699999999927519</v>
      </c>
      <c r="L223" s="3" t="s">
        <v>73</v>
      </c>
      <c r="M223" s="41">
        <v>4.0999999999999995E-2</v>
      </c>
      <c r="N223" s="41">
        <v>3.3699999999961851E-2</v>
      </c>
      <c r="O223" s="10">
        <v>45186.639106000002</v>
      </c>
      <c r="P223" s="10">
        <v>104.96</v>
      </c>
      <c r="Q223" s="10">
        <v>47.427896406000002</v>
      </c>
      <c r="R223" s="41">
        <v>1.5062213035333335E-4</v>
      </c>
      <c r="S223" s="41">
        <v>2.0045495742018931E-3</v>
      </c>
      <c r="T223" s="41">
        <v>4.093675070690912E-4</v>
      </c>
    </row>
    <row r="224" spans="2:20" ht="15" x14ac:dyDescent="0.25">
      <c r="B224" s="11" t="s">
        <v>767</v>
      </c>
      <c r="C224" s="3" t="s">
        <v>768</v>
      </c>
      <c r="D224" s="3" t="s">
        <v>126</v>
      </c>
      <c r="E224" s="3"/>
      <c r="F224" s="3" t="s">
        <v>434</v>
      </c>
      <c r="G224" s="3" t="s">
        <v>435</v>
      </c>
      <c r="H224" s="3" t="s">
        <v>347</v>
      </c>
      <c r="I224" s="3" t="s">
        <v>72</v>
      </c>
      <c r="J224" s="3"/>
      <c r="K224" s="10">
        <v>6.959999999999507</v>
      </c>
      <c r="L224" s="3" t="s">
        <v>73</v>
      </c>
      <c r="M224" s="41">
        <v>1.7452000000000002E-2</v>
      </c>
      <c r="N224" s="41">
        <v>1.9200000000013616E-2</v>
      </c>
      <c r="O224" s="10">
        <v>116195.319896</v>
      </c>
      <c r="P224" s="10">
        <v>99.09</v>
      </c>
      <c r="Q224" s="10">
        <v>115.13794248399999</v>
      </c>
      <c r="R224" s="41">
        <v>8.0434362982642922E-5</v>
      </c>
      <c r="S224" s="41">
        <v>4.8663282808298078E-3</v>
      </c>
      <c r="T224" s="41">
        <v>9.9379766035283604E-4</v>
      </c>
    </row>
    <row r="225" spans="2:20" ht="15" x14ac:dyDescent="0.25">
      <c r="B225" s="11" t="s">
        <v>769</v>
      </c>
      <c r="C225" s="3" t="s">
        <v>770</v>
      </c>
      <c r="D225" s="3" t="s">
        <v>126</v>
      </c>
      <c r="E225" s="3"/>
      <c r="F225" s="3" t="s">
        <v>350</v>
      </c>
      <c r="G225" s="3" t="s">
        <v>246</v>
      </c>
      <c r="H225" s="3" t="s">
        <v>211</v>
      </c>
      <c r="I225" s="3" t="s">
        <v>247</v>
      </c>
      <c r="J225" s="3"/>
      <c r="K225" s="10">
        <v>2.8599999999840473</v>
      </c>
      <c r="L225" s="3" t="s">
        <v>73</v>
      </c>
      <c r="M225" s="41">
        <v>1.5196000000000001E-2</v>
      </c>
      <c r="N225" s="41">
        <v>9.9000000004813554E-3</v>
      </c>
      <c r="O225" s="10">
        <v>11273.724442000001</v>
      </c>
      <c r="P225" s="10">
        <v>101.73</v>
      </c>
      <c r="Q225" s="10">
        <v>11.468759874</v>
      </c>
      <c r="R225" s="41">
        <v>2.1905188749854276E-5</v>
      </c>
      <c r="S225" s="41">
        <v>4.8472944119744001E-4</v>
      </c>
      <c r="T225" s="41">
        <v>9.8991057891394438E-5</v>
      </c>
    </row>
    <row r="226" spans="2:20" ht="15" x14ac:dyDescent="0.25">
      <c r="B226" s="11" t="s">
        <v>771</v>
      </c>
      <c r="C226" s="3" t="s">
        <v>772</v>
      </c>
      <c r="D226" s="3" t="s">
        <v>126</v>
      </c>
      <c r="E226" s="3"/>
      <c r="F226" s="3" t="s">
        <v>350</v>
      </c>
      <c r="G226" s="3" t="s">
        <v>246</v>
      </c>
      <c r="H226" s="3" t="s">
        <v>211</v>
      </c>
      <c r="I226" s="3" t="s">
        <v>247</v>
      </c>
      <c r="J226" s="3"/>
      <c r="K226" s="10">
        <v>5.9999999862570069E-2</v>
      </c>
      <c r="L226" s="3" t="s">
        <v>73</v>
      </c>
      <c r="M226" s="41">
        <v>6.2E-2</v>
      </c>
      <c r="N226" s="41">
        <v>1.7100000000217094E-2</v>
      </c>
      <c r="O226" s="10">
        <v>3574.7547</v>
      </c>
      <c r="P226" s="10">
        <v>102.99</v>
      </c>
      <c r="Q226" s="10">
        <v>3.6816398589999997</v>
      </c>
      <c r="R226" s="41">
        <v>1.0724261955147611E-4</v>
      </c>
      <c r="S226" s="41">
        <v>1.5560524861881782E-4</v>
      </c>
      <c r="T226" s="41">
        <v>3.1777579129871863E-5</v>
      </c>
    </row>
    <row r="227" spans="2:20" ht="15" x14ac:dyDescent="0.25">
      <c r="B227" s="11" t="s">
        <v>773</v>
      </c>
      <c r="C227" s="3" t="s">
        <v>774</v>
      </c>
      <c r="D227" s="3" t="s">
        <v>126</v>
      </c>
      <c r="E227" s="3"/>
      <c r="F227" s="3" t="s">
        <v>463</v>
      </c>
      <c r="G227" s="3" t="s">
        <v>435</v>
      </c>
      <c r="H227" s="3" t="s">
        <v>211</v>
      </c>
      <c r="I227" s="3" t="s">
        <v>247</v>
      </c>
      <c r="J227" s="3"/>
      <c r="K227" s="10">
        <v>4.5799999999902061</v>
      </c>
      <c r="L227" s="3" t="s">
        <v>73</v>
      </c>
      <c r="M227" s="41">
        <v>3.7499999999999999E-2</v>
      </c>
      <c r="N227" s="41">
        <v>2.4800000000150126E-2</v>
      </c>
      <c r="O227" s="10">
        <v>15629.202744</v>
      </c>
      <c r="P227" s="10">
        <v>105.9</v>
      </c>
      <c r="Q227" s="10">
        <v>16.551325704</v>
      </c>
      <c r="R227" s="41">
        <v>2.8307575112616511E-5</v>
      </c>
      <c r="S227" s="41">
        <v>6.9954510755473388E-4</v>
      </c>
      <c r="T227" s="41">
        <v>1.4286054106498147E-4</v>
      </c>
    </row>
    <row r="228" spans="2:20" ht="15" x14ac:dyDescent="0.25">
      <c r="B228" s="11" t="s">
        <v>775</v>
      </c>
      <c r="C228" s="3" t="s">
        <v>776</v>
      </c>
      <c r="D228" s="3" t="s">
        <v>126</v>
      </c>
      <c r="E228" s="3"/>
      <c r="F228" s="3" t="s">
        <v>479</v>
      </c>
      <c r="G228" s="3" t="s">
        <v>306</v>
      </c>
      <c r="H228" s="3" t="s">
        <v>211</v>
      </c>
      <c r="I228" s="3" t="s">
        <v>247</v>
      </c>
      <c r="J228" s="3"/>
      <c r="K228" s="10">
        <v>1.4799999999939677</v>
      </c>
      <c r="L228" s="3" t="s">
        <v>73</v>
      </c>
      <c r="M228" s="41">
        <v>6.9000000000000006E-2</v>
      </c>
      <c r="N228" s="41">
        <v>1.5099999999510472E-2</v>
      </c>
      <c r="O228" s="10">
        <v>14215.148814</v>
      </c>
      <c r="P228" s="10">
        <v>109.95</v>
      </c>
      <c r="Q228" s="10">
        <v>15.629556121999999</v>
      </c>
      <c r="R228" s="41">
        <v>3.3662851221938053E-5</v>
      </c>
      <c r="S228" s="41">
        <v>6.6058633090368662E-4</v>
      </c>
      <c r="T228" s="41">
        <v>1.349044109291376E-4</v>
      </c>
    </row>
    <row r="229" spans="2:20" ht="15" x14ac:dyDescent="0.25">
      <c r="B229" s="11" t="s">
        <v>777</v>
      </c>
      <c r="C229" s="3" t="s">
        <v>778</v>
      </c>
      <c r="D229" s="3" t="s">
        <v>126</v>
      </c>
      <c r="E229" s="3"/>
      <c r="F229" s="3" t="s">
        <v>779</v>
      </c>
      <c r="G229" s="3" t="s">
        <v>780</v>
      </c>
      <c r="H229" s="3" t="s">
        <v>211</v>
      </c>
      <c r="I229" s="3" t="s">
        <v>247</v>
      </c>
      <c r="J229" s="3"/>
      <c r="K229" s="10">
        <v>3.0299999999625351</v>
      </c>
      <c r="L229" s="3" t="s">
        <v>73</v>
      </c>
      <c r="M229" s="41">
        <v>3.2000000000000001E-2</v>
      </c>
      <c r="N229" s="41">
        <v>1.9600000000088647E-2</v>
      </c>
      <c r="O229" s="10">
        <v>11497.130944</v>
      </c>
      <c r="P229" s="10">
        <v>104.07</v>
      </c>
      <c r="Q229" s="10">
        <v>11.965064173</v>
      </c>
      <c r="R229" s="41">
        <v>1.3486370608797654E-4</v>
      </c>
      <c r="S229" s="41">
        <v>5.0570584214760237E-4</v>
      </c>
      <c r="T229" s="41">
        <v>1.0327484167741957E-4</v>
      </c>
    </row>
    <row r="230" spans="2:20" ht="15" x14ac:dyDescent="0.25">
      <c r="B230" s="11" t="s">
        <v>781</v>
      </c>
      <c r="C230" s="3" t="s">
        <v>782</v>
      </c>
      <c r="D230" s="3" t="s">
        <v>126</v>
      </c>
      <c r="E230" s="3"/>
      <c r="F230" s="3" t="s">
        <v>783</v>
      </c>
      <c r="G230" s="3" t="s">
        <v>784</v>
      </c>
      <c r="H230" s="3" t="s">
        <v>211</v>
      </c>
      <c r="I230" s="3" t="s">
        <v>247</v>
      </c>
      <c r="J230" s="3"/>
      <c r="K230" s="10">
        <v>4.2000000001567628</v>
      </c>
      <c r="L230" s="3" t="s">
        <v>73</v>
      </c>
      <c r="M230" s="41">
        <v>3.2000000000000001E-2</v>
      </c>
      <c r="N230" s="41">
        <v>2.4700000001698922E-2</v>
      </c>
      <c r="O230" s="10">
        <v>3220.1020699999999</v>
      </c>
      <c r="P230" s="10">
        <v>103.12</v>
      </c>
      <c r="Q230" s="10">
        <v>3.3094062370000001</v>
      </c>
      <c r="R230" s="41">
        <v>3.5970113023002262E-5</v>
      </c>
      <c r="S230" s="41">
        <v>1.3987271976920743E-4</v>
      </c>
      <c r="T230" s="41">
        <v>2.8564694700400077E-5</v>
      </c>
    </row>
    <row r="231" spans="2:20" ht="15" x14ac:dyDescent="0.25">
      <c r="B231" s="11" t="s">
        <v>785</v>
      </c>
      <c r="C231" s="3" t="s">
        <v>786</v>
      </c>
      <c r="D231" s="3" t="s">
        <v>126</v>
      </c>
      <c r="E231" s="3"/>
      <c r="F231" s="3" t="s">
        <v>783</v>
      </c>
      <c r="G231" s="3" t="s">
        <v>784</v>
      </c>
      <c r="H231" s="3" t="s">
        <v>211</v>
      </c>
      <c r="I231" s="3" t="s">
        <v>247</v>
      </c>
      <c r="J231" s="3"/>
      <c r="K231" s="10">
        <v>1.6000000000964198</v>
      </c>
      <c r="L231" s="3" t="s">
        <v>73</v>
      </c>
      <c r="M231" s="41">
        <v>5.4800000000000001E-2</v>
      </c>
      <c r="N231" s="41">
        <v>1.5799999999394323E-2</v>
      </c>
      <c r="O231" s="10">
        <v>6147.8221610000001</v>
      </c>
      <c r="P231" s="10">
        <v>108.33</v>
      </c>
      <c r="Q231" s="10">
        <v>6.6599357479999997</v>
      </c>
      <c r="R231" s="41">
        <v>1.2807962835416665E-4</v>
      </c>
      <c r="S231" s="41">
        <v>2.8148352297945186E-4</v>
      </c>
      <c r="T231" s="41">
        <v>5.7484339407770505E-5</v>
      </c>
    </row>
    <row r="232" spans="2:20" ht="15" x14ac:dyDescent="0.25">
      <c r="B232" s="11" t="s">
        <v>787</v>
      </c>
      <c r="C232" s="3" t="s">
        <v>788</v>
      </c>
      <c r="D232" s="3" t="s">
        <v>126</v>
      </c>
      <c r="E232" s="3"/>
      <c r="F232" s="3" t="s">
        <v>482</v>
      </c>
      <c r="G232" s="3" t="s">
        <v>246</v>
      </c>
      <c r="H232" s="3" t="s">
        <v>211</v>
      </c>
      <c r="I232" s="3" t="s">
        <v>72</v>
      </c>
      <c r="J232" s="3"/>
      <c r="K232" s="10">
        <v>1.6500000000280104</v>
      </c>
      <c r="L232" s="3" t="s">
        <v>73</v>
      </c>
      <c r="M232" s="41">
        <v>1.3196000000000001E-2</v>
      </c>
      <c r="N232" s="41">
        <v>8.499999999821586E-3</v>
      </c>
      <c r="O232" s="10">
        <v>13025.163909000001</v>
      </c>
      <c r="P232" s="10">
        <v>100.93</v>
      </c>
      <c r="Q232" s="10">
        <v>13.146297937</v>
      </c>
      <c r="R232" s="41">
        <v>6.0301684763888893E-5</v>
      </c>
      <c r="S232" s="41">
        <v>5.5563092460096512E-4</v>
      </c>
      <c r="T232" s="41">
        <v>1.1347050199292422E-4</v>
      </c>
    </row>
    <row r="233" spans="2:20" ht="15" x14ac:dyDescent="0.25">
      <c r="B233" s="11" t="s">
        <v>789</v>
      </c>
      <c r="C233" s="3" t="s">
        <v>790</v>
      </c>
      <c r="D233" s="3" t="s">
        <v>126</v>
      </c>
      <c r="E233" s="3"/>
      <c r="F233" s="3" t="s">
        <v>487</v>
      </c>
      <c r="G233" s="3" t="s">
        <v>288</v>
      </c>
      <c r="H233" s="3" t="s">
        <v>211</v>
      </c>
      <c r="I233" s="3" t="s">
        <v>247</v>
      </c>
      <c r="J233" s="3"/>
      <c r="K233" s="10">
        <v>5.4199999999888577</v>
      </c>
      <c r="L233" s="3" t="s">
        <v>73</v>
      </c>
      <c r="M233" s="41">
        <v>5.0499999999999996E-2</v>
      </c>
      <c r="N233" s="41">
        <v>3.4200000000152934E-2</v>
      </c>
      <c r="O233" s="10">
        <v>26533.065732999999</v>
      </c>
      <c r="P233" s="10">
        <v>110.89</v>
      </c>
      <c r="Q233" s="10">
        <v>29.422516591000001</v>
      </c>
      <c r="R233" s="41">
        <v>8.5097894675026787E-5</v>
      </c>
      <c r="S233" s="41">
        <v>1.2435485773932805E-3</v>
      </c>
      <c r="T233" s="41">
        <v>2.5395649356763176E-4</v>
      </c>
    </row>
    <row r="234" spans="2:20" ht="15" x14ac:dyDescent="0.25">
      <c r="B234" s="11" t="s">
        <v>791</v>
      </c>
      <c r="C234" s="3" t="s">
        <v>792</v>
      </c>
      <c r="D234" s="3" t="s">
        <v>126</v>
      </c>
      <c r="E234" s="3"/>
      <c r="F234" s="3" t="s">
        <v>793</v>
      </c>
      <c r="G234" s="3" t="s">
        <v>568</v>
      </c>
      <c r="H234" s="3" t="s">
        <v>211</v>
      </c>
      <c r="I234" s="3" t="s">
        <v>72</v>
      </c>
      <c r="J234" s="3"/>
      <c r="K234" s="10">
        <v>3.98999999999615</v>
      </c>
      <c r="L234" s="3" t="s">
        <v>73</v>
      </c>
      <c r="M234" s="41">
        <v>2.9500000000000002E-2</v>
      </c>
      <c r="N234" s="41">
        <v>2.2999999999565809E-2</v>
      </c>
      <c r="O234" s="10">
        <v>13537.277494999998</v>
      </c>
      <c r="P234" s="10">
        <v>102.61</v>
      </c>
      <c r="Q234" s="10">
        <v>13.869816742999999</v>
      </c>
      <c r="R234" s="41">
        <v>5.1457136471981738E-5</v>
      </c>
      <c r="S234" s="41">
        <v>5.8621059235765868E-4</v>
      </c>
      <c r="T234" s="41">
        <v>1.1971545722758978E-4</v>
      </c>
    </row>
    <row r="235" spans="2:20" ht="15" x14ac:dyDescent="0.25">
      <c r="B235" s="11" t="s">
        <v>794</v>
      </c>
      <c r="C235" s="3" t="s">
        <v>795</v>
      </c>
      <c r="D235" s="3" t="s">
        <v>126</v>
      </c>
      <c r="E235" s="3"/>
      <c r="F235" s="3" t="s">
        <v>796</v>
      </c>
      <c r="G235" s="3" t="s">
        <v>288</v>
      </c>
      <c r="H235" s="3" t="s">
        <v>211</v>
      </c>
      <c r="I235" s="3" t="s">
        <v>247</v>
      </c>
      <c r="J235" s="3"/>
      <c r="K235" s="10">
        <v>1.5800000006203301</v>
      </c>
      <c r="L235" s="3" t="s">
        <v>73</v>
      </c>
      <c r="M235" s="41">
        <v>8.4580000000000002E-3</v>
      </c>
      <c r="N235" s="41">
        <v>2.0100000004094416E-2</v>
      </c>
      <c r="O235" s="10">
        <v>763.66176700000005</v>
      </c>
      <c r="P235" s="10">
        <v>98.22</v>
      </c>
      <c r="Q235" s="10">
        <v>0.75006858700000001</v>
      </c>
      <c r="R235" s="41">
        <v>1.9984289081548504E-6</v>
      </c>
      <c r="S235" s="41">
        <v>3.1701799586937921E-5</v>
      </c>
      <c r="T235" s="41">
        <v>6.4741160974658163E-6</v>
      </c>
    </row>
    <row r="236" spans="2:20" ht="15" x14ac:dyDescent="0.25">
      <c r="B236" s="11" t="s">
        <v>797</v>
      </c>
      <c r="C236" s="3" t="s">
        <v>798</v>
      </c>
      <c r="D236" s="3" t="s">
        <v>126</v>
      </c>
      <c r="E236" s="3"/>
      <c r="F236" s="3" t="s">
        <v>496</v>
      </c>
      <c r="G236" s="3" t="s">
        <v>288</v>
      </c>
      <c r="H236" s="3" t="s">
        <v>211</v>
      </c>
      <c r="I236" s="3" t="s">
        <v>247</v>
      </c>
      <c r="J236" s="3"/>
      <c r="K236" s="10">
        <v>4.3999999999706407</v>
      </c>
      <c r="L236" s="3" t="s">
        <v>73</v>
      </c>
      <c r="M236" s="41">
        <v>7.0499999999999993E-2</v>
      </c>
      <c r="N236" s="41">
        <v>2.9499999999821433E-2</v>
      </c>
      <c r="O236" s="10">
        <v>10666.070014999999</v>
      </c>
      <c r="P236" s="10">
        <v>118.7</v>
      </c>
      <c r="Q236" s="10">
        <v>12.439007899</v>
      </c>
      <c r="R236" s="41">
        <v>1.7940756580960114E-5</v>
      </c>
      <c r="S236" s="41">
        <v>5.2573716898563535E-4</v>
      </c>
      <c r="T236" s="41">
        <v>1.0736562318589719E-4</v>
      </c>
    </row>
    <row r="237" spans="2:20" ht="15" x14ac:dyDescent="0.25">
      <c r="B237" s="11" t="s">
        <v>799</v>
      </c>
      <c r="C237" s="3" t="s">
        <v>800</v>
      </c>
      <c r="D237" s="3" t="s">
        <v>126</v>
      </c>
      <c r="E237" s="3"/>
      <c r="F237" s="3" t="s">
        <v>496</v>
      </c>
      <c r="G237" s="3" t="s">
        <v>288</v>
      </c>
      <c r="H237" s="3" t="s">
        <v>211</v>
      </c>
      <c r="I237" s="3" t="s">
        <v>247</v>
      </c>
      <c r="J237" s="3"/>
      <c r="K237" s="10">
        <v>6.2900000000112311</v>
      </c>
      <c r="L237" s="3" t="s">
        <v>73</v>
      </c>
      <c r="M237" s="41">
        <v>3.95E-2</v>
      </c>
      <c r="N237" s="41">
        <v>4.130000000003884E-2</v>
      </c>
      <c r="O237" s="10">
        <v>23889.314886</v>
      </c>
      <c r="P237" s="10">
        <v>99.15</v>
      </c>
      <c r="Q237" s="10">
        <v>23.686255709000001</v>
      </c>
      <c r="R237" s="41">
        <v>4.7701448827796627E-5</v>
      </c>
      <c r="S237" s="41">
        <v>1.0011043582760816E-3</v>
      </c>
      <c r="T237" s="41">
        <v>2.0444472949822186E-4</v>
      </c>
    </row>
    <row r="238" spans="2:20" ht="15" x14ac:dyDescent="0.25">
      <c r="B238" s="11" t="s">
        <v>801</v>
      </c>
      <c r="C238" s="3" t="s">
        <v>802</v>
      </c>
      <c r="D238" s="3" t="s">
        <v>126</v>
      </c>
      <c r="E238" s="3"/>
      <c r="F238" s="3" t="s">
        <v>504</v>
      </c>
      <c r="G238" s="3" t="s">
        <v>306</v>
      </c>
      <c r="H238" s="3" t="s">
        <v>211</v>
      </c>
      <c r="I238" s="3" t="s">
        <v>72</v>
      </c>
      <c r="J238" s="3"/>
      <c r="K238" s="10">
        <v>2.0000000249692184E-2</v>
      </c>
      <c r="L238" s="3" t="s">
        <v>73</v>
      </c>
      <c r="M238" s="41">
        <v>6.25E-2</v>
      </c>
      <c r="N238" s="41">
        <v>2.3199999998362239E-2</v>
      </c>
      <c r="O238" s="10">
        <v>1648.515611</v>
      </c>
      <c r="P238" s="10">
        <v>106.21</v>
      </c>
      <c r="Q238" s="10">
        <v>1.750888427</v>
      </c>
      <c r="R238" s="41">
        <v>1.0074448897877034E-5</v>
      </c>
      <c r="S238" s="41">
        <v>7.4001651280782124E-5</v>
      </c>
      <c r="T238" s="41">
        <v>1.5112557900131475E-5</v>
      </c>
    </row>
    <row r="239" spans="2:20" ht="15" x14ac:dyDescent="0.25">
      <c r="B239" s="11" t="s">
        <v>803</v>
      </c>
      <c r="C239" s="3" t="s">
        <v>804</v>
      </c>
      <c r="D239" s="3" t="s">
        <v>126</v>
      </c>
      <c r="E239" s="3"/>
      <c r="F239" s="3" t="s">
        <v>504</v>
      </c>
      <c r="G239" s="3" t="s">
        <v>306</v>
      </c>
      <c r="H239" s="3" t="s">
        <v>211</v>
      </c>
      <c r="I239" s="3" t="s">
        <v>72</v>
      </c>
      <c r="J239" s="3"/>
      <c r="K239" s="10">
        <v>4.8100000001573742</v>
      </c>
      <c r="L239" s="3" t="s">
        <v>73</v>
      </c>
      <c r="M239" s="41">
        <v>4.1399999999999999E-2</v>
      </c>
      <c r="N239" s="41">
        <v>2.8599999997463651E-2</v>
      </c>
      <c r="O239" s="10">
        <v>1611.762704</v>
      </c>
      <c r="P239" s="10">
        <v>106.25</v>
      </c>
      <c r="Q239" s="10">
        <v>1.7124978770000001</v>
      </c>
      <c r="R239" s="41">
        <v>2.0046552410580821E-6</v>
      </c>
      <c r="S239" s="41">
        <v>7.2379066968859311E-5</v>
      </c>
      <c r="T239" s="41">
        <v>1.4781195032717369E-5</v>
      </c>
    </row>
    <row r="240" spans="2:20" ht="15" x14ac:dyDescent="0.25">
      <c r="B240" s="11" t="s">
        <v>805</v>
      </c>
      <c r="C240" s="3" t="s">
        <v>806</v>
      </c>
      <c r="D240" s="3" t="s">
        <v>126</v>
      </c>
      <c r="E240" s="3"/>
      <c r="F240" s="3" t="s">
        <v>504</v>
      </c>
      <c r="G240" s="3" t="s">
        <v>306</v>
      </c>
      <c r="H240" s="3" t="s">
        <v>211</v>
      </c>
      <c r="I240" s="3" t="s">
        <v>72</v>
      </c>
      <c r="J240" s="3"/>
      <c r="K240" s="10">
        <v>1.3599999997453045</v>
      </c>
      <c r="L240" s="3" t="s">
        <v>73</v>
      </c>
      <c r="M240" s="41">
        <v>6.9900000000000004E-2</v>
      </c>
      <c r="N240" s="41">
        <v>1.0500000000728166E-2</v>
      </c>
      <c r="O240" s="10">
        <v>2845.2827000000002</v>
      </c>
      <c r="P240" s="10">
        <v>108.07</v>
      </c>
      <c r="Q240" s="10">
        <v>3.0289741480000001</v>
      </c>
      <c r="R240" s="41">
        <v>1.2470646270310453E-5</v>
      </c>
      <c r="S240" s="41">
        <v>1.2802020116316648E-4</v>
      </c>
      <c r="T240" s="41">
        <v>2.6144182852407077E-5</v>
      </c>
    </row>
    <row r="241" spans="2:20" ht="15" x14ac:dyDescent="0.25">
      <c r="B241" s="11" t="s">
        <v>807</v>
      </c>
      <c r="C241" s="3" t="s">
        <v>808</v>
      </c>
      <c r="D241" s="3" t="s">
        <v>126</v>
      </c>
      <c r="E241" s="3"/>
      <c r="F241" s="3" t="s">
        <v>809</v>
      </c>
      <c r="G241" s="3" t="s">
        <v>589</v>
      </c>
      <c r="H241" s="3" t="s">
        <v>211</v>
      </c>
      <c r="I241" s="3" t="s">
        <v>72</v>
      </c>
      <c r="J241" s="3"/>
      <c r="K241" s="10">
        <v>3.7699999999756248</v>
      </c>
      <c r="L241" s="3" t="s">
        <v>73</v>
      </c>
      <c r="M241" s="41">
        <v>2.7999999999999997E-2</v>
      </c>
      <c r="N241" s="41">
        <v>2.4100000000171078E-2</v>
      </c>
      <c r="O241" s="10">
        <v>19907.762405000001</v>
      </c>
      <c r="P241" s="10">
        <v>101.49</v>
      </c>
      <c r="Q241" s="10">
        <v>20.204388065</v>
      </c>
      <c r="R241" s="41">
        <v>1.9467790343242716E-4</v>
      </c>
      <c r="S241" s="41">
        <v>8.539425224767485E-4</v>
      </c>
      <c r="T241" s="41">
        <v>1.7439145736556852E-4</v>
      </c>
    </row>
    <row r="242" spans="2:20" ht="15" x14ac:dyDescent="0.25">
      <c r="B242" s="11" t="s">
        <v>810</v>
      </c>
      <c r="C242" s="3" t="s">
        <v>811</v>
      </c>
      <c r="D242" s="3" t="s">
        <v>126</v>
      </c>
      <c r="E242" s="3"/>
      <c r="F242" s="3" t="s">
        <v>812</v>
      </c>
      <c r="G242" s="3" t="s">
        <v>306</v>
      </c>
      <c r="H242" s="3" t="s">
        <v>211</v>
      </c>
      <c r="I242" s="3" t="s">
        <v>72</v>
      </c>
      <c r="J242" s="3"/>
      <c r="K242" s="10">
        <v>2.940000000016965</v>
      </c>
      <c r="L242" s="3" t="s">
        <v>73</v>
      </c>
      <c r="M242" s="41">
        <v>1.2880000000000001E-2</v>
      </c>
      <c r="N242" s="41">
        <v>1.2099999999748288E-2</v>
      </c>
      <c r="O242" s="10">
        <v>28343.3367</v>
      </c>
      <c r="P242" s="10">
        <v>100.4</v>
      </c>
      <c r="Q242" s="10">
        <v>28.456710044000001</v>
      </c>
      <c r="R242" s="41">
        <v>5.1897375957168644E-5</v>
      </c>
      <c r="S242" s="41">
        <v>1.2027285695654542E-3</v>
      </c>
      <c r="T242" s="41">
        <v>2.4562026429294739E-4</v>
      </c>
    </row>
    <row r="243" spans="2:20" ht="15" x14ac:dyDescent="0.25">
      <c r="B243" s="11" t="s">
        <v>813</v>
      </c>
      <c r="C243" s="3" t="s">
        <v>814</v>
      </c>
      <c r="D243" s="3" t="s">
        <v>126</v>
      </c>
      <c r="E243" s="3"/>
      <c r="F243" s="3"/>
      <c r="G243" s="3" t="s">
        <v>815</v>
      </c>
      <c r="H243" s="3" t="s">
        <v>211</v>
      </c>
      <c r="I243" s="3" t="s">
        <v>247</v>
      </c>
      <c r="J243" s="3"/>
      <c r="K243" s="10">
        <v>4.3699999999752865</v>
      </c>
      <c r="L243" s="3" t="s">
        <v>73</v>
      </c>
      <c r="M243" s="41">
        <v>4.9000000000000002E-2</v>
      </c>
      <c r="N243" s="41">
        <v>4.9400000000238802E-2</v>
      </c>
      <c r="O243" s="10">
        <v>15926.209924000001</v>
      </c>
      <c r="P243" s="10">
        <v>100.1</v>
      </c>
      <c r="Q243" s="10">
        <v>15.942136134</v>
      </c>
      <c r="R243" s="41">
        <v>5.8077586212680923E-5</v>
      </c>
      <c r="S243" s="41">
        <v>6.7379758793678071E-4</v>
      </c>
      <c r="T243" s="41">
        <v>1.3760240324945224E-4</v>
      </c>
    </row>
    <row r="244" spans="2:20" ht="15" x14ac:dyDescent="0.25">
      <c r="B244" s="11" t="s">
        <v>816</v>
      </c>
      <c r="C244" s="3" t="s">
        <v>817</v>
      </c>
      <c r="D244" s="3" t="s">
        <v>126</v>
      </c>
      <c r="E244" s="3"/>
      <c r="F244" s="3" t="s">
        <v>513</v>
      </c>
      <c r="G244" s="3" t="s">
        <v>514</v>
      </c>
      <c r="H244" s="3" t="s">
        <v>211</v>
      </c>
      <c r="I244" s="3" t="s">
        <v>72</v>
      </c>
      <c r="J244" s="3"/>
      <c r="K244" s="10">
        <v>5.780000000026841</v>
      </c>
      <c r="L244" s="3" t="s">
        <v>73</v>
      </c>
      <c r="M244" s="41">
        <v>5.0900000000000001E-2</v>
      </c>
      <c r="N244" s="41">
        <v>3.5599999999537793E-2</v>
      </c>
      <c r="O244" s="10">
        <v>8829.7563429999991</v>
      </c>
      <c r="P244" s="10">
        <v>109.91</v>
      </c>
      <c r="Q244" s="10">
        <v>9.7047851979999997</v>
      </c>
      <c r="R244" s="41">
        <v>1.0679064484701604E-5</v>
      </c>
      <c r="S244" s="41">
        <v>4.1017469697244853E-4</v>
      </c>
      <c r="T244" s="41">
        <v>8.3765547793591014E-5</v>
      </c>
    </row>
    <row r="245" spans="2:20" ht="15" x14ac:dyDescent="0.25">
      <c r="B245" s="11" t="s">
        <v>818</v>
      </c>
      <c r="C245" s="3" t="s">
        <v>819</v>
      </c>
      <c r="D245" s="3" t="s">
        <v>126</v>
      </c>
      <c r="E245" s="3"/>
      <c r="F245" s="3" t="s">
        <v>513</v>
      </c>
      <c r="G245" s="3" t="s">
        <v>514</v>
      </c>
      <c r="H245" s="3" t="s">
        <v>211</v>
      </c>
      <c r="I245" s="3" t="s">
        <v>72</v>
      </c>
      <c r="J245" s="3"/>
      <c r="K245" s="10">
        <v>9.9999999730778083E-2</v>
      </c>
      <c r="L245" s="3" t="s">
        <v>73</v>
      </c>
      <c r="M245" s="41">
        <v>5.45E-2</v>
      </c>
      <c r="N245" s="41">
        <v>1.1899999999904836E-2</v>
      </c>
      <c r="O245" s="10">
        <v>2318.3397729999997</v>
      </c>
      <c r="P245" s="10">
        <v>105.33</v>
      </c>
      <c r="Q245" s="10">
        <v>2.4419072869999998</v>
      </c>
      <c r="R245" s="41">
        <v>2.0396583376196094E-5</v>
      </c>
      <c r="S245" s="41">
        <v>1.03207702287574E-4</v>
      </c>
      <c r="T245" s="41">
        <v>2.1076994223310643E-5</v>
      </c>
    </row>
    <row r="246" spans="2:20" ht="15" x14ac:dyDescent="0.25">
      <c r="B246" s="11" t="s">
        <v>820</v>
      </c>
      <c r="C246" s="3" t="s">
        <v>821</v>
      </c>
      <c r="D246" s="3" t="s">
        <v>126</v>
      </c>
      <c r="E246" s="3"/>
      <c r="F246" s="3" t="s">
        <v>822</v>
      </c>
      <c r="G246" s="3" t="s">
        <v>823</v>
      </c>
      <c r="H246" s="3" t="s">
        <v>211</v>
      </c>
      <c r="I246" s="3" t="s">
        <v>72</v>
      </c>
      <c r="J246" s="3"/>
      <c r="K246" s="10">
        <v>4.3599999999940939</v>
      </c>
      <c r="L246" s="3" t="s">
        <v>73</v>
      </c>
      <c r="M246" s="41">
        <v>3.3500000000000002E-2</v>
      </c>
      <c r="N246" s="41">
        <v>2.550000000016428E-2</v>
      </c>
      <c r="O246" s="10">
        <v>27183.242901000001</v>
      </c>
      <c r="P246" s="10">
        <v>104.4</v>
      </c>
      <c r="Q246" s="10">
        <v>28.379305590000001</v>
      </c>
      <c r="R246" s="41">
        <v>4.3953483586836093E-5</v>
      </c>
      <c r="S246" s="41">
        <v>1.1994570547595098E-3</v>
      </c>
      <c r="T246" s="41">
        <v>2.4495215816193173E-4</v>
      </c>
    </row>
    <row r="247" spans="2:20" ht="15" x14ac:dyDescent="0.25">
      <c r="B247" s="11" t="s">
        <v>824</v>
      </c>
      <c r="C247" s="3" t="s">
        <v>825</v>
      </c>
      <c r="D247" s="3" t="s">
        <v>126</v>
      </c>
      <c r="E247" s="3"/>
      <c r="F247" s="3" t="s">
        <v>826</v>
      </c>
      <c r="G247" s="3" t="s">
        <v>558</v>
      </c>
      <c r="H247" s="3" t="s">
        <v>520</v>
      </c>
      <c r="I247" s="3" t="s">
        <v>72</v>
      </c>
      <c r="J247" s="3"/>
      <c r="K247" s="10">
        <v>4.9200000000001669</v>
      </c>
      <c r="L247" s="3" t="s">
        <v>73</v>
      </c>
      <c r="M247" s="41">
        <v>4.7500000000000001E-2</v>
      </c>
      <c r="N247" s="41">
        <v>3.1100000000147045E-2</v>
      </c>
      <c r="O247" s="10">
        <v>19540.20061</v>
      </c>
      <c r="P247" s="10">
        <v>108.3</v>
      </c>
      <c r="Q247" s="10">
        <v>21.162037262999998</v>
      </c>
      <c r="R247" s="41">
        <v>3.8926253257101874E-5</v>
      </c>
      <c r="S247" s="41">
        <v>8.9441775830953214E-4</v>
      </c>
      <c r="T247" s="41">
        <v>1.826572775798165E-4</v>
      </c>
    </row>
    <row r="248" spans="2:20" ht="15" x14ac:dyDescent="0.25">
      <c r="B248" s="11" t="s">
        <v>827</v>
      </c>
      <c r="C248" s="3" t="s">
        <v>828</v>
      </c>
      <c r="D248" s="3" t="s">
        <v>126</v>
      </c>
      <c r="E248" s="3"/>
      <c r="F248" s="3" t="s">
        <v>519</v>
      </c>
      <c r="G248" s="3" t="s">
        <v>288</v>
      </c>
      <c r="H248" s="3" t="s">
        <v>520</v>
      </c>
      <c r="I248" s="3" t="s">
        <v>247</v>
      </c>
      <c r="J248" s="3"/>
      <c r="K248" s="10">
        <v>3.6599999999981407</v>
      </c>
      <c r="L248" s="3" t="s">
        <v>73</v>
      </c>
      <c r="M248" s="41">
        <v>4.6500000000000007E-2</v>
      </c>
      <c r="N248" s="41">
        <v>2.6300000000027524E-2</v>
      </c>
      <c r="O248" s="10">
        <v>15537.279135999999</v>
      </c>
      <c r="P248" s="10">
        <v>107.53</v>
      </c>
      <c r="Q248" s="10">
        <v>16.707236259000002</v>
      </c>
      <c r="R248" s="41">
        <v>8.0103560675153076E-5</v>
      </c>
      <c r="S248" s="41">
        <v>7.0613469849849946E-4</v>
      </c>
      <c r="T248" s="41">
        <v>1.4420626204488213E-4</v>
      </c>
    </row>
    <row r="249" spans="2:20" ht="15" x14ac:dyDescent="0.25">
      <c r="B249" s="11" t="s">
        <v>829</v>
      </c>
      <c r="C249" s="3" t="s">
        <v>830</v>
      </c>
      <c r="D249" s="3" t="s">
        <v>126</v>
      </c>
      <c r="E249" s="3"/>
      <c r="F249" s="3" t="s">
        <v>523</v>
      </c>
      <c r="G249" s="3" t="s">
        <v>398</v>
      </c>
      <c r="H249" s="3" t="s">
        <v>520</v>
      </c>
      <c r="I249" s="3" t="s">
        <v>247</v>
      </c>
      <c r="J249" s="3"/>
      <c r="K249" s="10">
        <v>4.9099999999988118</v>
      </c>
      <c r="L249" s="3" t="s">
        <v>73</v>
      </c>
      <c r="M249" s="41">
        <v>4.3499999999999997E-2</v>
      </c>
      <c r="N249" s="41">
        <v>3.0899999999960327E-2</v>
      </c>
      <c r="O249" s="10">
        <v>32648.730344</v>
      </c>
      <c r="P249" s="10">
        <v>108.5</v>
      </c>
      <c r="Q249" s="10">
        <v>35.423872422999999</v>
      </c>
      <c r="R249" s="41">
        <v>1.8896675065258284E-4</v>
      </c>
      <c r="S249" s="41">
        <v>1.4971970878540511E-3</v>
      </c>
      <c r="T249" s="41">
        <v>3.0575638903315347E-4</v>
      </c>
    </row>
    <row r="250" spans="2:20" ht="15" x14ac:dyDescent="0.25">
      <c r="B250" s="11" t="s">
        <v>831</v>
      </c>
      <c r="C250" s="3" t="s">
        <v>832</v>
      </c>
      <c r="D250" s="3" t="s">
        <v>126</v>
      </c>
      <c r="E250" s="3"/>
      <c r="F250" s="3" t="s">
        <v>833</v>
      </c>
      <c r="G250" s="3" t="s">
        <v>288</v>
      </c>
      <c r="H250" s="3" t="s">
        <v>520</v>
      </c>
      <c r="I250" s="3" t="s">
        <v>247</v>
      </c>
      <c r="J250" s="3"/>
      <c r="K250" s="10">
        <v>3.9500000000136493</v>
      </c>
      <c r="L250" s="3" t="s">
        <v>73</v>
      </c>
      <c r="M250" s="41">
        <v>0.06</v>
      </c>
      <c r="N250" s="41">
        <v>0.10530000000003692</v>
      </c>
      <c r="O250" s="10">
        <v>23889.314886</v>
      </c>
      <c r="P250" s="10">
        <v>84.92</v>
      </c>
      <c r="Q250" s="10">
        <v>20.286806201000001</v>
      </c>
      <c r="R250" s="41">
        <v>3.981552481E-5</v>
      </c>
      <c r="S250" s="41">
        <v>8.574259415601303E-4</v>
      </c>
      <c r="T250" s="41">
        <v>1.7510283841824648E-4</v>
      </c>
    </row>
    <row r="251" spans="2:20" ht="15" x14ac:dyDescent="0.25">
      <c r="B251" s="11" t="s">
        <v>834</v>
      </c>
      <c r="C251" s="3" t="s">
        <v>835</v>
      </c>
      <c r="D251" s="3" t="s">
        <v>126</v>
      </c>
      <c r="E251" s="3"/>
      <c r="F251" s="3" t="s">
        <v>531</v>
      </c>
      <c r="G251" s="3" t="s">
        <v>288</v>
      </c>
      <c r="H251" s="3" t="s">
        <v>520</v>
      </c>
      <c r="I251" s="3" t="s">
        <v>72</v>
      </c>
      <c r="J251" s="3"/>
      <c r="K251" s="10">
        <v>0.16999999990219533</v>
      </c>
      <c r="L251" s="3" t="s">
        <v>73</v>
      </c>
      <c r="M251" s="41">
        <v>2.52E-2</v>
      </c>
      <c r="N251" s="41">
        <v>1.1399999997172562E-2</v>
      </c>
      <c r="O251" s="10">
        <v>941.67441299999996</v>
      </c>
      <c r="P251" s="10">
        <v>100.45</v>
      </c>
      <c r="Q251" s="10">
        <v>0.94591194700000003</v>
      </c>
      <c r="R251" s="41">
        <v>6.8146542639531976E-5</v>
      </c>
      <c r="S251" s="41">
        <v>3.9979158560181442E-5</v>
      </c>
      <c r="T251" s="41">
        <v>8.1645117113242503E-6</v>
      </c>
    </row>
    <row r="252" spans="2:20" ht="15" x14ac:dyDescent="0.25">
      <c r="B252" s="11" t="s">
        <v>836</v>
      </c>
      <c r="C252" s="3" t="s">
        <v>837</v>
      </c>
      <c r="D252" s="3" t="s">
        <v>126</v>
      </c>
      <c r="E252" s="3"/>
      <c r="F252" s="3" t="s">
        <v>531</v>
      </c>
      <c r="G252" s="3" t="s">
        <v>288</v>
      </c>
      <c r="H252" s="3" t="s">
        <v>520</v>
      </c>
      <c r="I252" s="3" t="s">
        <v>72</v>
      </c>
      <c r="J252" s="3"/>
      <c r="K252" s="10">
        <v>6.5099999999955154</v>
      </c>
      <c r="L252" s="3" t="s">
        <v>73</v>
      </c>
      <c r="M252" s="41">
        <v>4.9000000000000002E-2</v>
      </c>
      <c r="N252" s="41">
        <v>4.2399999999909489E-2</v>
      </c>
      <c r="O252" s="10">
        <v>36956.911934999996</v>
      </c>
      <c r="P252" s="10">
        <v>105.77</v>
      </c>
      <c r="Q252" s="10">
        <v>39.089325758000001</v>
      </c>
      <c r="R252" s="41">
        <v>6.6330073246526896E-5</v>
      </c>
      <c r="S252" s="41">
        <v>1.652118209782656E-3</v>
      </c>
      <c r="T252" s="41">
        <v>3.3739425635878948E-4</v>
      </c>
    </row>
    <row r="253" spans="2:20" ht="15" x14ac:dyDescent="0.25">
      <c r="B253" s="11" t="s">
        <v>838</v>
      </c>
      <c r="C253" s="3" t="s">
        <v>839</v>
      </c>
      <c r="D253" s="3" t="s">
        <v>126</v>
      </c>
      <c r="E253" s="3"/>
      <c r="F253" s="3" t="s">
        <v>840</v>
      </c>
      <c r="G253" s="3" t="s">
        <v>288</v>
      </c>
      <c r="H253" s="3" t="s">
        <v>520</v>
      </c>
      <c r="I253" s="3" t="s">
        <v>72</v>
      </c>
      <c r="J253" s="3"/>
      <c r="K253" s="10">
        <v>3.9299999999663484</v>
      </c>
      <c r="L253" s="3" t="s">
        <v>73</v>
      </c>
      <c r="M253" s="41">
        <v>4.2000000000000003E-2</v>
      </c>
      <c r="N253" s="41">
        <v>3.5900000000144698E-2</v>
      </c>
      <c r="O253" s="10">
        <v>13539.688947000001</v>
      </c>
      <c r="P253" s="10">
        <v>103.09</v>
      </c>
      <c r="Q253" s="10">
        <v>13.958065337000001</v>
      </c>
      <c r="R253" s="41">
        <v>1.2463298651613159E-5</v>
      </c>
      <c r="S253" s="41">
        <v>5.8994043692028278E-4</v>
      </c>
      <c r="T253" s="41">
        <v>1.2047716309408826E-4</v>
      </c>
    </row>
    <row r="254" spans="2:20" ht="15" x14ac:dyDescent="0.25">
      <c r="B254" s="11" t="s">
        <v>841</v>
      </c>
      <c r="C254" s="3" t="s">
        <v>842</v>
      </c>
      <c r="D254" s="3" t="s">
        <v>126</v>
      </c>
      <c r="E254" s="3"/>
      <c r="F254" s="3" t="s">
        <v>536</v>
      </c>
      <c r="G254" s="3" t="s">
        <v>435</v>
      </c>
      <c r="H254" s="3" t="s">
        <v>520</v>
      </c>
      <c r="I254" s="3" t="s">
        <v>247</v>
      </c>
      <c r="J254" s="3"/>
      <c r="K254" s="10">
        <v>5.520000000005501</v>
      </c>
      <c r="L254" s="3" t="s">
        <v>73</v>
      </c>
      <c r="M254" s="41">
        <v>4.2999999999999997E-2</v>
      </c>
      <c r="N254" s="41">
        <v>4.0700000000001582E-2</v>
      </c>
      <c r="O254" s="10">
        <v>74917.003761</v>
      </c>
      <c r="P254" s="10">
        <v>103</v>
      </c>
      <c r="Q254" s="10">
        <v>77.164513873999994</v>
      </c>
      <c r="R254" s="41">
        <v>3.2862167749406981E-5</v>
      </c>
      <c r="S254" s="41">
        <v>3.261373688293173E-3</v>
      </c>
      <c r="T254" s="41">
        <v>6.66035120098674E-4</v>
      </c>
    </row>
    <row r="255" spans="2:20" ht="15" x14ac:dyDescent="0.25">
      <c r="B255" s="11" t="s">
        <v>843</v>
      </c>
      <c r="C255" s="3" t="s">
        <v>844</v>
      </c>
      <c r="D255" s="3" t="s">
        <v>126</v>
      </c>
      <c r="E255" s="3"/>
      <c r="F255" s="3" t="s">
        <v>845</v>
      </c>
      <c r="G255" s="3" t="s">
        <v>288</v>
      </c>
      <c r="H255" s="3" t="s">
        <v>520</v>
      </c>
      <c r="I255" s="3" t="s">
        <v>247</v>
      </c>
      <c r="J255" s="3"/>
      <c r="K255" s="10">
        <v>1.4699999999771289</v>
      </c>
      <c r="L255" s="3" t="s">
        <v>73</v>
      </c>
      <c r="M255" s="41">
        <v>5.45E-2</v>
      </c>
      <c r="N255" s="41">
        <v>1.9100000000318265E-2</v>
      </c>
      <c r="O255" s="10">
        <v>12398.459409999999</v>
      </c>
      <c r="P255" s="10">
        <v>105.2</v>
      </c>
      <c r="Q255" s="10">
        <v>13.043179303000001</v>
      </c>
      <c r="R255" s="41">
        <v>8.4232956230786206E-5</v>
      </c>
      <c r="S255" s="41">
        <v>5.5127259480899004E-4</v>
      </c>
      <c r="T255" s="41">
        <v>1.1258044737672139E-4</v>
      </c>
    </row>
    <row r="256" spans="2:20" ht="15" x14ac:dyDescent="0.25">
      <c r="B256" s="11" t="s">
        <v>846</v>
      </c>
      <c r="C256" s="3" t="s">
        <v>847</v>
      </c>
      <c r="D256" s="3" t="s">
        <v>126</v>
      </c>
      <c r="E256" s="3"/>
      <c r="F256" s="3" t="s">
        <v>845</v>
      </c>
      <c r="G256" s="3" t="s">
        <v>288</v>
      </c>
      <c r="H256" s="3" t="s">
        <v>520</v>
      </c>
      <c r="I256" s="3" t="s">
        <v>247</v>
      </c>
      <c r="J256" s="3"/>
      <c r="K256" s="10">
        <v>2.2700000000688312</v>
      </c>
      <c r="L256" s="3" t="s">
        <v>73</v>
      </c>
      <c r="M256" s="41">
        <v>3.5000000000000003E-2</v>
      </c>
      <c r="N256" s="41">
        <v>2.3799999999839106E-2</v>
      </c>
      <c r="O256" s="10">
        <v>6278.9082619999999</v>
      </c>
      <c r="P256" s="10">
        <v>102.55</v>
      </c>
      <c r="Q256" s="10">
        <v>6.4390204229999997</v>
      </c>
      <c r="R256" s="41">
        <v>3.8456265308622313E-5</v>
      </c>
      <c r="S256" s="41">
        <v>2.7214649236623244E-4</v>
      </c>
      <c r="T256" s="41">
        <v>5.5577538501096362E-5</v>
      </c>
    </row>
    <row r="257" spans="2:20" ht="15" x14ac:dyDescent="0.25">
      <c r="B257" s="11" t="s">
        <v>848</v>
      </c>
      <c r="C257" s="3" t="s">
        <v>849</v>
      </c>
      <c r="D257" s="3" t="s">
        <v>126</v>
      </c>
      <c r="E257" s="3"/>
      <c r="F257" s="3" t="s">
        <v>850</v>
      </c>
      <c r="G257" s="3" t="s">
        <v>288</v>
      </c>
      <c r="H257" s="3" t="s">
        <v>520</v>
      </c>
      <c r="I257" s="3" t="s">
        <v>247</v>
      </c>
      <c r="J257" s="3"/>
      <c r="K257" s="10">
        <v>4.8599999999943844</v>
      </c>
      <c r="L257" s="3" t="s">
        <v>73</v>
      </c>
      <c r="M257" s="41">
        <v>3.7926000000000001E-2</v>
      </c>
      <c r="N257" s="41">
        <v>3.5700000000298673E-2</v>
      </c>
      <c r="O257" s="10">
        <v>15926.209924000001</v>
      </c>
      <c r="P257" s="10">
        <v>101.48</v>
      </c>
      <c r="Q257" s="10">
        <v>16.161917831</v>
      </c>
      <c r="R257" s="41">
        <v>1.0227662955232891E-4</v>
      </c>
      <c r="S257" s="41">
        <v>6.8308670553473064E-4</v>
      </c>
      <c r="T257" s="41">
        <v>1.3949941939855816E-4</v>
      </c>
    </row>
    <row r="258" spans="2:20" ht="15" x14ac:dyDescent="0.25">
      <c r="B258" s="11" t="s">
        <v>851</v>
      </c>
      <c r="C258" s="3" t="s">
        <v>852</v>
      </c>
      <c r="D258" s="3" t="s">
        <v>126</v>
      </c>
      <c r="E258" s="3"/>
      <c r="F258" s="3" t="s">
        <v>850</v>
      </c>
      <c r="G258" s="3" t="s">
        <v>288</v>
      </c>
      <c r="H258" s="3" t="s">
        <v>520</v>
      </c>
      <c r="I258" s="3" t="s">
        <v>247</v>
      </c>
      <c r="J258" s="3"/>
      <c r="K258" s="10">
        <v>0.68000000003843475</v>
      </c>
      <c r="L258" s="3" t="s">
        <v>73</v>
      </c>
      <c r="M258" s="41">
        <v>6.7500000000000004E-2</v>
      </c>
      <c r="N258" s="41">
        <v>4.6999999994510175E-3</v>
      </c>
      <c r="O258" s="10">
        <v>8991.2903719999995</v>
      </c>
      <c r="P258" s="10">
        <v>106.41</v>
      </c>
      <c r="Q258" s="10">
        <v>9.5676320860000015</v>
      </c>
      <c r="R258" s="41">
        <v>1.4886242337748345E-4</v>
      </c>
      <c r="S258" s="41">
        <v>4.0437789312716395E-4</v>
      </c>
      <c r="T258" s="41">
        <v>8.2581729159393605E-5</v>
      </c>
    </row>
    <row r="259" spans="2:20" ht="15" x14ac:dyDescent="0.25">
      <c r="B259" s="11" t="s">
        <v>853</v>
      </c>
      <c r="C259" s="3" t="s">
        <v>854</v>
      </c>
      <c r="D259" s="3" t="s">
        <v>126</v>
      </c>
      <c r="E259" s="3"/>
      <c r="F259" s="3" t="s">
        <v>544</v>
      </c>
      <c r="G259" s="3" t="s">
        <v>435</v>
      </c>
      <c r="H259" s="3" t="s">
        <v>520</v>
      </c>
      <c r="I259" s="3" t="s">
        <v>72</v>
      </c>
      <c r="J259" s="3"/>
      <c r="K259" s="10">
        <v>0.98999999997509214</v>
      </c>
      <c r="L259" s="3" t="s">
        <v>73</v>
      </c>
      <c r="M259" s="41">
        <v>0.06</v>
      </c>
      <c r="N259" s="41">
        <v>8.9999999989070229E-3</v>
      </c>
      <c r="O259" s="10">
        <v>3065.9096009999998</v>
      </c>
      <c r="P259" s="10">
        <v>105.31</v>
      </c>
      <c r="Q259" s="10">
        <v>3.1473095189999998</v>
      </c>
      <c r="R259" s="41">
        <v>1.4073594016601712E-5</v>
      </c>
      <c r="S259" s="41">
        <v>1.3302166940288088E-4</v>
      </c>
      <c r="T259" s="41">
        <v>2.7165578686826534E-5</v>
      </c>
    </row>
    <row r="260" spans="2:20" ht="15" x14ac:dyDescent="0.25">
      <c r="B260" s="11" t="s">
        <v>855</v>
      </c>
      <c r="C260" s="3" t="s">
        <v>856</v>
      </c>
      <c r="D260" s="3" t="s">
        <v>126</v>
      </c>
      <c r="E260" s="3"/>
      <c r="F260" s="3" t="s">
        <v>857</v>
      </c>
      <c r="G260" s="3" t="s">
        <v>288</v>
      </c>
      <c r="H260" s="3" t="s">
        <v>520</v>
      </c>
      <c r="I260" s="3" t="s">
        <v>247</v>
      </c>
      <c r="J260" s="3"/>
      <c r="K260" s="10">
        <v>4.549999999989871</v>
      </c>
      <c r="L260" s="3" t="s">
        <v>73</v>
      </c>
      <c r="M260" s="41">
        <v>3.3500000000000002E-2</v>
      </c>
      <c r="N260" s="41">
        <v>2.9300000000044138E-2</v>
      </c>
      <c r="O260" s="10">
        <v>31852.419848000001</v>
      </c>
      <c r="P260" s="10">
        <v>102.84</v>
      </c>
      <c r="Q260" s="10">
        <v>32.757028570999999</v>
      </c>
      <c r="R260" s="41">
        <v>1.0446293355547101E-4</v>
      </c>
      <c r="S260" s="41">
        <v>1.3844823964364228E-3</v>
      </c>
      <c r="T260" s="41">
        <v>2.8273788511111019E-4</v>
      </c>
    </row>
    <row r="261" spans="2:20" ht="15" x14ac:dyDescent="0.25">
      <c r="B261" s="11" t="s">
        <v>858</v>
      </c>
      <c r="C261" s="3" t="s">
        <v>859</v>
      </c>
      <c r="D261" s="3" t="s">
        <v>126</v>
      </c>
      <c r="E261" s="3"/>
      <c r="F261" s="3" t="s">
        <v>557</v>
      </c>
      <c r="G261" s="3" t="s">
        <v>558</v>
      </c>
      <c r="H261" s="3" t="s">
        <v>520</v>
      </c>
      <c r="I261" s="3" t="s">
        <v>72</v>
      </c>
      <c r="J261" s="3"/>
      <c r="K261" s="10">
        <v>4.8300000000037286</v>
      </c>
      <c r="L261" s="3" t="s">
        <v>73</v>
      </c>
      <c r="M261" s="41">
        <v>5.8899999999999994E-2</v>
      </c>
      <c r="N261" s="41">
        <v>3.0799999999941586E-2</v>
      </c>
      <c r="O261" s="10">
        <v>51005.534704999998</v>
      </c>
      <c r="P261" s="10">
        <v>114.08</v>
      </c>
      <c r="Q261" s="10">
        <v>58.187113988999997</v>
      </c>
      <c r="R261" s="41">
        <v>9.8602489800340981E-5</v>
      </c>
      <c r="S261" s="41">
        <v>2.4592900678582744E-3</v>
      </c>
      <c r="T261" s="41">
        <v>5.0223424613469818E-4</v>
      </c>
    </row>
    <row r="262" spans="2:20" ht="15" x14ac:dyDescent="0.25">
      <c r="B262" s="11" t="s">
        <v>860</v>
      </c>
      <c r="C262" s="3" t="s">
        <v>861</v>
      </c>
      <c r="D262" s="3" t="s">
        <v>126</v>
      </c>
      <c r="E262" s="3"/>
      <c r="F262" s="3" t="s">
        <v>557</v>
      </c>
      <c r="G262" s="3" t="s">
        <v>558</v>
      </c>
      <c r="H262" s="3" t="s">
        <v>520</v>
      </c>
      <c r="I262" s="3" t="s">
        <v>72</v>
      </c>
      <c r="J262" s="3"/>
      <c r="K262" s="10">
        <v>0.89999999995016289</v>
      </c>
      <c r="L262" s="3" t="s">
        <v>73</v>
      </c>
      <c r="M262" s="41">
        <v>5.8499999999999996E-2</v>
      </c>
      <c r="N262" s="41">
        <v>9.7999999998639974E-3</v>
      </c>
      <c r="O262" s="10">
        <v>8333.1404879999991</v>
      </c>
      <c r="P262" s="10">
        <v>104.92</v>
      </c>
      <c r="Q262" s="10">
        <v>8.7431309960000014</v>
      </c>
      <c r="R262" s="41">
        <v>7.9892971186092931E-5</v>
      </c>
      <c r="S262" s="41">
        <v>3.6953018884063331E-4</v>
      </c>
      <c r="T262" s="41">
        <v>7.5465158926134239E-5</v>
      </c>
    </row>
    <row r="263" spans="2:20" ht="15" x14ac:dyDescent="0.25">
      <c r="B263" s="11" t="s">
        <v>862</v>
      </c>
      <c r="C263" s="3" t="s">
        <v>863</v>
      </c>
      <c r="D263" s="3" t="s">
        <v>126</v>
      </c>
      <c r="E263" s="3"/>
      <c r="F263" s="3" t="s">
        <v>583</v>
      </c>
      <c r="G263" s="3" t="s">
        <v>568</v>
      </c>
      <c r="H263" s="3" t="s">
        <v>520</v>
      </c>
      <c r="I263" s="3" t="s">
        <v>72</v>
      </c>
      <c r="J263" s="3"/>
      <c r="K263" s="10">
        <v>1.6000000000031616</v>
      </c>
      <c r="L263" s="3" t="s">
        <v>73</v>
      </c>
      <c r="M263" s="41">
        <v>5.7500000000000002E-2</v>
      </c>
      <c r="N263" s="41">
        <v>1.9199999999772163E-2</v>
      </c>
      <c r="O263" s="10">
        <v>14099.916251000001</v>
      </c>
      <c r="P263" s="10">
        <v>106.74</v>
      </c>
      <c r="Q263" s="10">
        <v>15.050250604</v>
      </c>
      <c r="R263" s="41">
        <v>4.3410000049198289E-5</v>
      </c>
      <c r="S263" s="41">
        <v>6.3610186674995287E-4</v>
      </c>
      <c r="T263" s="41">
        <v>1.2990421328796565E-4</v>
      </c>
    </row>
    <row r="264" spans="2:20" ht="15" x14ac:dyDescent="0.25">
      <c r="B264" s="11" t="s">
        <v>864</v>
      </c>
      <c r="C264" s="3" t="s">
        <v>865</v>
      </c>
      <c r="D264" s="3" t="s">
        <v>126</v>
      </c>
      <c r="E264" s="3"/>
      <c r="F264" s="3" t="s">
        <v>583</v>
      </c>
      <c r="G264" s="3" t="s">
        <v>568</v>
      </c>
      <c r="H264" s="3" t="s">
        <v>520</v>
      </c>
      <c r="I264" s="3" t="s">
        <v>72</v>
      </c>
      <c r="J264" s="3"/>
      <c r="K264" s="10">
        <v>0.6199999999915411</v>
      </c>
      <c r="L264" s="3" t="s">
        <v>73</v>
      </c>
      <c r="M264" s="41">
        <v>5.4000000000000006E-2</v>
      </c>
      <c r="N264" s="41">
        <v>1.3499999999965522E-2</v>
      </c>
      <c r="O264" s="10">
        <v>3168.1652020000001</v>
      </c>
      <c r="P264" s="10">
        <v>102.52</v>
      </c>
      <c r="Q264" s="10">
        <v>3.2320711179999999</v>
      </c>
      <c r="R264" s="41">
        <v>4.7903815394370586E-5</v>
      </c>
      <c r="S264" s="41">
        <v>1.3660413542097369E-4</v>
      </c>
      <c r="T264" s="41">
        <v>2.7897187025108861E-5</v>
      </c>
    </row>
    <row r="265" spans="2:20" ht="15" x14ac:dyDescent="0.25">
      <c r="B265" s="11" t="s">
        <v>866</v>
      </c>
      <c r="C265" s="3" t="s">
        <v>867</v>
      </c>
      <c r="D265" s="3" t="s">
        <v>126</v>
      </c>
      <c r="E265" s="3"/>
      <c r="F265" s="3" t="s">
        <v>868</v>
      </c>
      <c r="G265" s="3" t="s">
        <v>869</v>
      </c>
      <c r="H265" s="3" t="s">
        <v>217</v>
      </c>
      <c r="I265" s="3" t="s">
        <v>72</v>
      </c>
      <c r="J265" s="3"/>
      <c r="K265" s="10">
        <v>3.6800000000062925</v>
      </c>
      <c r="L265" s="3" t="s">
        <v>73</v>
      </c>
      <c r="M265" s="41">
        <v>4.5999999999999999E-2</v>
      </c>
      <c r="N265" s="41">
        <v>3.1599999999981795E-2</v>
      </c>
      <c r="O265" s="10">
        <v>24432.495140999999</v>
      </c>
      <c r="P265" s="10">
        <v>105.37</v>
      </c>
      <c r="Q265" s="10">
        <v>25.580517007999998</v>
      </c>
      <c r="R265" s="41">
        <v>1.7422077601261278E-4</v>
      </c>
      <c r="S265" s="41">
        <v>1.0811656928086668E-3</v>
      </c>
      <c r="T265" s="41">
        <v>2.2079479105420913E-4</v>
      </c>
    </row>
    <row r="266" spans="2:20" ht="15" x14ac:dyDescent="0.25">
      <c r="B266" s="11" t="s">
        <v>870</v>
      </c>
      <c r="C266" s="3" t="s">
        <v>871</v>
      </c>
      <c r="D266" s="3" t="s">
        <v>126</v>
      </c>
      <c r="E266" s="3"/>
      <c r="F266" s="3" t="s">
        <v>611</v>
      </c>
      <c r="G266" s="3" t="s">
        <v>288</v>
      </c>
      <c r="H266" s="3" t="s">
        <v>217</v>
      </c>
      <c r="I266" s="3" t="s">
        <v>247</v>
      </c>
      <c r="J266" s="3"/>
      <c r="K266" s="10">
        <v>3.7000000000262996</v>
      </c>
      <c r="L266" s="3" t="s">
        <v>73</v>
      </c>
      <c r="M266" s="41">
        <v>4.2000000000000003E-2</v>
      </c>
      <c r="N266" s="41">
        <v>2.910000000018418E-2</v>
      </c>
      <c r="O266" s="10">
        <v>15926.209924000001</v>
      </c>
      <c r="P266" s="10">
        <v>104.83</v>
      </c>
      <c r="Q266" s="10">
        <v>16.695445863</v>
      </c>
      <c r="R266" s="41">
        <v>5.6672869987901221E-5</v>
      </c>
      <c r="S266" s="41">
        <v>7.0563637504179042E-4</v>
      </c>
      <c r="T266" s="41">
        <v>1.4410449482804078E-4</v>
      </c>
    </row>
    <row r="267" spans="2:20" ht="15" x14ac:dyDescent="0.25">
      <c r="B267" s="11" t="s">
        <v>872</v>
      </c>
      <c r="C267" s="3" t="s">
        <v>873</v>
      </c>
      <c r="D267" s="3" t="s">
        <v>126</v>
      </c>
      <c r="E267" s="3"/>
      <c r="F267" s="3" t="s">
        <v>874</v>
      </c>
      <c r="G267" s="3" t="s">
        <v>568</v>
      </c>
      <c r="H267" s="3" t="s">
        <v>217</v>
      </c>
      <c r="I267" s="3" t="s">
        <v>247</v>
      </c>
      <c r="J267" s="3"/>
      <c r="K267" s="10">
        <v>3.2800000000038194</v>
      </c>
      <c r="L267" s="3" t="s">
        <v>73</v>
      </c>
      <c r="M267" s="41">
        <v>4.5199999999999997E-2</v>
      </c>
      <c r="N267" s="41">
        <v>2.5200000000280522E-2</v>
      </c>
      <c r="O267" s="10">
        <v>15926.209924000001</v>
      </c>
      <c r="P267" s="10">
        <v>106.7</v>
      </c>
      <c r="Q267" s="10">
        <v>16.993265989000001</v>
      </c>
      <c r="R267" s="41">
        <v>3.8844414448780487E-5</v>
      </c>
      <c r="S267" s="41">
        <v>7.1822380252648346E-4</v>
      </c>
      <c r="T267" s="41">
        <v>1.4667508917808243E-4</v>
      </c>
    </row>
    <row r="268" spans="2:20" ht="15" x14ac:dyDescent="0.25">
      <c r="B268" s="11" t="s">
        <v>875</v>
      </c>
      <c r="C268" s="3" t="s">
        <v>876</v>
      </c>
      <c r="D268" s="3" t="s">
        <v>126</v>
      </c>
      <c r="E268" s="3"/>
      <c r="F268" s="3" t="s">
        <v>877</v>
      </c>
      <c r="G268" s="3" t="s">
        <v>288</v>
      </c>
      <c r="H268" s="3" t="s">
        <v>217</v>
      </c>
      <c r="I268" s="3" t="s">
        <v>247</v>
      </c>
      <c r="J268" s="3"/>
      <c r="K268" s="10">
        <v>3.4800000001437645</v>
      </c>
      <c r="L268" s="3" t="s">
        <v>73</v>
      </c>
      <c r="M268" s="41">
        <v>6.8000000000000005E-2</v>
      </c>
      <c r="N268" s="41">
        <v>6.9800000002302451E-2</v>
      </c>
      <c r="O268" s="10">
        <v>1949.368095</v>
      </c>
      <c r="P268" s="10">
        <v>101.47</v>
      </c>
      <c r="Q268" s="10">
        <v>1.9780238059999999</v>
      </c>
      <c r="R268" s="41">
        <v>1.2183550593750001E-5</v>
      </c>
      <c r="S268" s="41">
        <v>8.3601573726489333E-5</v>
      </c>
      <c r="T268" s="41">
        <v>1.7073046366085454E-5</v>
      </c>
    </row>
    <row r="269" spans="2:20" ht="15" x14ac:dyDescent="0.25">
      <c r="B269" s="11" t="s">
        <v>878</v>
      </c>
      <c r="C269" s="3" t="s">
        <v>879</v>
      </c>
      <c r="D269" s="3" t="s">
        <v>126</v>
      </c>
      <c r="E269" s="3"/>
      <c r="F269" s="3" t="s">
        <v>877</v>
      </c>
      <c r="G269" s="3" t="s">
        <v>288</v>
      </c>
      <c r="H269" s="3" t="s">
        <v>217</v>
      </c>
      <c r="I269" s="3" t="s">
        <v>247</v>
      </c>
      <c r="J269" s="3"/>
      <c r="K269" s="10">
        <v>4.9400000000502624</v>
      </c>
      <c r="L269" s="3" t="s">
        <v>73</v>
      </c>
      <c r="M269" s="41">
        <v>4.5999999999999999E-2</v>
      </c>
      <c r="N269" s="41">
        <v>5.0700000000715756E-2</v>
      </c>
      <c r="O269" s="10">
        <v>6637.008296</v>
      </c>
      <c r="P269" s="10">
        <v>99.18</v>
      </c>
      <c r="Q269" s="10">
        <v>6.5825848300000001</v>
      </c>
      <c r="R269" s="41">
        <v>2.7654201233333335E-5</v>
      </c>
      <c r="S269" s="41">
        <v>2.7821427088330769E-4</v>
      </c>
      <c r="T269" s="41">
        <v>5.681669536553633E-5</v>
      </c>
    </row>
    <row r="270" spans="2:20" ht="15" x14ac:dyDescent="0.25">
      <c r="B270" s="11" t="s">
        <v>880</v>
      </c>
      <c r="C270" s="3" t="s">
        <v>881</v>
      </c>
      <c r="D270" s="3" t="s">
        <v>126</v>
      </c>
      <c r="E270" s="3"/>
      <c r="F270" s="3" t="s">
        <v>619</v>
      </c>
      <c r="G270" s="3" t="s">
        <v>288</v>
      </c>
      <c r="H270" s="3" t="s">
        <v>217</v>
      </c>
      <c r="I270" s="3" t="s">
        <v>72</v>
      </c>
      <c r="J270" s="3"/>
      <c r="K270" s="10">
        <v>5.7000000000574556</v>
      </c>
      <c r="L270" s="3" t="s">
        <v>73</v>
      </c>
      <c r="M270" s="41">
        <v>6.1669000000000002E-2</v>
      </c>
      <c r="N270" s="41">
        <v>4.1300000000517423E-2</v>
      </c>
      <c r="O270" s="10">
        <v>7963.1049620000003</v>
      </c>
      <c r="P270" s="10">
        <v>108.93</v>
      </c>
      <c r="Q270" s="10">
        <v>8.6742102350000003</v>
      </c>
      <c r="R270" s="41">
        <v>7.714916110718196E-5</v>
      </c>
      <c r="S270" s="41">
        <v>3.6661723902448365E-4</v>
      </c>
      <c r="T270" s="41">
        <v>7.4870278649885982E-5</v>
      </c>
    </row>
    <row r="271" spans="2:20" ht="15" x14ac:dyDescent="0.25">
      <c r="B271" s="11" t="s">
        <v>882</v>
      </c>
      <c r="C271" s="3" t="s">
        <v>883</v>
      </c>
      <c r="D271" s="3" t="s">
        <v>126</v>
      </c>
      <c r="E271" s="3"/>
      <c r="F271" s="3" t="s">
        <v>619</v>
      </c>
      <c r="G271" s="3" t="s">
        <v>288</v>
      </c>
      <c r="H271" s="3" t="s">
        <v>217</v>
      </c>
      <c r="I271" s="3" t="s">
        <v>72</v>
      </c>
      <c r="J271" s="3"/>
      <c r="K271" s="10">
        <v>3.8000000000303138</v>
      </c>
      <c r="L271" s="3" t="s">
        <v>73</v>
      </c>
      <c r="M271" s="41">
        <v>6.4899999999999999E-2</v>
      </c>
      <c r="N271" s="41">
        <v>3.3500000000401153E-2</v>
      </c>
      <c r="O271" s="10">
        <v>7963.1049620000003</v>
      </c>
      <c r="P271" s="10">
        <v>111.05</v>
      </c>
      <c r="Q271" s="10">
        <v>8.84302806</v>
      </c>
      <c r="R271" s="41">
        <v>1.8943276831110127E-5</v>
      </c>
      <c r="S271" s="41">
        <v>3.7375235832905033E-4</v>
      </c>
      <c r="T271" s="41">
        <v>7.6327406994299187E-5</v>
      </c>
    </row>
    <row r="272" spans="2:20" ht="15" x14ac:dyDescent="0.25">
      <c r="B272" s="11" t="s">
        <v>884</v>
      </c>
      <c r="C272" s="3" t="s">
        <v>885</v>
      </c>
      <c r="D272" s="3" t="s">
        <v>126</v>
      </c>
      <c r="E272" s="3"/>
      <c r="F272" s="3" t="s">
        <v>886</v>
      </c>
      <c r="G272" s="3" t="s">
        <v>288</v>
      </c>
      <c r="H272" s="3" t="s">
        <v>217</v>
      </c>
      <c r="I272" s="3" t="s">
        <v>247</v>
      </c>
      <c r="J272" s="3"/>
      <c r="K272" s="10">
        <v>2.9099999999971065</v>
      </c>
      <c r="L272" s="3" t="s">
        <v>73</v>
      </c>
      <c r="M272" s="41">
        <v>6.3299999999999995E-2</v>
      </c>
      <c r="N272" s="41">
        <v>6.5699999999934672E-2</v>
      </c>
      <c r="O272" s="10">
        <v>11944.657443</v>
      </c>
      <c r="P272" s="10">
        <v>101.91</v>
      </c>
      <c r="Q272" s="10">
        <v>12.1728004</v>
      </c>
      <c r="R272" s="41">
        <v>5.0648795728333187E-5</v>
      </c>
      <c r="S272" s="41">
        <v>5.1448585553496564E-4</v>
      </c>
      <c r="T272" s="41">
        <v>1.050678889727698E-4</v>
      </c>
    </row>
    <row r="273" spans="2:20" ht="15" x14ac:dyDescent="0.25">
      <c r="B273" s="11" t="s">
        <v>887</v>
      </c>
      <c r="C273" s="3" t="s">
        <v>888</v>
      </c>
      <c r="D273" s="3" t="s">
        <v>126</v>
      </c>
      <c r="E273" s="3"/>
      <c r="F273" s="3" t="s">
        <v>889</v>
      </c>
      <c r="G273" s="3" t="s">
        <v>288</v>
      </c>
      <c r="H273" s="3" t="s">
        <v>217</v>
      </c>
      <c r="I273" s="3" t="s">
        <v>247</v>
      </c>
      <c r="J273" s="3"/>
      <c r="K273" s="10">
        <v>2.1399999999925523</v>
      </c>
      <c r="L273" s="3" t="s">
        <v>73</v>
      </c>
      <c r="M273" s="41">
        <v>4.9000000000000002E-2</v>
      </c>
      <c r="N273" s="41">
        <v>2.6100000000018199E-2</v>
      </c>
      <c r="O273" s="10">
        <v>17757.724064999999</v>
      </c>
      <c r="P273" s="10">
        <v>106.2</v>
      </c>
      <c r="Q273" s="10">
        <v>18.858702957000002</v>
      </c>
      <c r="R273" s="41">
        <v>1.4206179251999998E-4</v>
      </c>
      <c r="S273" s="41">
        <v>7.9706687091590951E-4</v>
      </c>
      <c r="T273" s="41">
        <v>1.6277635739895332E-4</v>
      </c>
    </row>
    <row r="274" spans="2:20" ht="15" x14ac:dyDescent="0.25">
      <c r="B274" s="11" t="s">
        <v>890</v>
      </c>
      <c r="C274" s="3" t="s">
        <v>891</v>
      </c>
      <c r="D274" s="3" t="s">
        <v>126</v>
      </c>
      <c r="E274" s="3"/>
      <c r="F274" s="3" t="s">
        <v>630</v>
      </c>
      <c r="G274" s="3" t="s">
        <v>354</v>
      </c>
      <c r="H274" s="3" t="s">
        <v>631</v>
      </c>
      <c r="I274" s="3" t="s">
        <v>72</v>
      </c>
      <c r="J274" s="3"/>
      <c r="K274" s="10">
        <v>2.990000000042607</v>
      </c>
      <c r="L274" s="3" t="s">
        <v>73</v>
      </c>
      <c r="M274" s="41">
        <v>0.06</v>
      </c>
      <c r="N274" s="41">
        <v>2.9400000000202615E-2</v>
      </c>
      <c r="O274" s="10">
        <v>10697.59539</v>
      </c>
      <c r="P274" s="10">
        <v>109.32</v>
      </c>
      <c r="Q274" s="10">
        <v>11.594909695</v>
      </c>
      <c r="R274" s="41">
        <v>1.738074767142301E-5</v>
      </c>
      <c r="S274" s="41">
        <v>4.9006118873704213E-4</v>
      </c>
      <c r="T274" s="41">
        <v>1.0007990309966408E-4</v>
      </c>
    </row>
    <row r="275" spans="2:20" ht="15" x14ac:dyDescent="0.25">
      <c r="B275" s="11" t="s">
        <v>892</v>
      </c>
      <c r="C275" s="3" t="s">
        <v>893</v>
      </c>
      <c r="D275" s="3" t="s">
        <v>126</v>
      </c>
      <c r="E275" s="3"/>
      <c r="F275" s="3" t="s">
        <v>894</v>
      </c>
      <c r="G275" s="3" t="s">
        <v>288</v>
      </c>
      <c r="H275" s="3" t="s">
        <v>631</v>
      </c>
      <c r="I275" s="3" t="s">
        <v>72</v>
      </c>
      <c r="J275" s="3"/>
      <c r="K275" s="10">
        <v>4.5299999998265292</v>
      </c>
      <c r="L275" s="3" t="s">
        <v>73</v>
      </c>
      <c r="M275" s="41">
        <v>5.0499999999999996E-2</v>
      </c>
      <c r="N275" s="41">
        <v>3.1300000000051245E-2</v>
      </c>
      <c r="O275" s="10">
        <v>2542.248071</v>
      </c>
      <c r="P275" s="10">
        <v>111.16</v>
      </c>
      <c r="Q275" s="10">
        <v>2.8259629579999999</v>
      </c>
      <c r="R275" s="41">
        <v>3.9414698775193794E-5</v>
      </c>
      <c r="S275" s="41">
        <v>1.1943989241430033E-4</v>
      </c>
      <c r="T275" s="41">
        <v>2.4391919078234793E-5</v>
      </c>
    </row>
    <row r="276" spans="2:20" ht="15" x14ac:dyDescent="0.25">
      <c r="B276" s="11" t="s">
        <v>895</v>
      </c>
      <c r="C276" s="3" t="s">
        <v>896</v>
      </c>
      <c r="D276" s="3" t="s">
        <v>126</v>
      </c>
      <c r="E276" s="3"/>
      <c r="F276" s="3" t="s">
        <v>897</v>
      </c>
      <c r="G276" s="3" t="s">
        <v>288</v>
      </c>
      <c r="H276" s="3" t="s">
        <v>631</v>
      </c>
      <c r="I276" s="3" t="s">
        <v>72</v>
      </c>
      <c r="J276" s="3"/>
      <c r="K276" s="10">
        <v>2.3200000000296512</v>
      </c>
      <c r="L276" s="3" t="s">
        <v>73</v>
      </c>
      <c r="M276" s="41">
        <v>0.06</v>
      </c>
      <c r="N276" s="41">
        <v>4.5500000000377634E-2</v>
      </c>
      <c r="O276" s="10">
        <v>11738.203595000001</v>
      </c>
      <c r="P276" s="10">
        <v>104.46</v>
      </c>
      <c r="Q276" s="10">
        <v>12.261727474999999</v>
      </c>
      <c r="R276" s="41">
        <v>1.1738203595000001E-4</v>
      </c>
      <c r="S276" s="41">
        <v>5.1824437623342349E-4</v>
      </c>
      <c r="T276" s="41">
        <v>1.0583545105673965E-4</v>
      </c>
    </row>
    <row r="277" spans="2:20" ht="15" x14ac:dyDescent="0.25">
      <c r="B277" s="11" t="s">
        <v>898</v>
      </c>
      <c r="C277" s="3" t="s">
        <v>899</v>
      </c>
      <c r="D277" s="3" t="s">
        <v>126</v>
      </c>
      <c r="E277" s="3"/>
      <c r="F277" s="3" t="s">
        <v>900</v>
      </c>
      <c r="G277" s="3" t="s">
        <v>288</v>
      </c>
      <c r="H277" s="3" t="s">
        <v>631</v>
      </c>
      <c r="I277" s="3" t="s">
        <v>247</v>
      </c>
      <c r="J277" s="3"/>
      <c r="K277" s="10">
        <v>2.1700000000013464</v>
      </c>
      <c r="L277" s="3" t="s">
        <v>73</v>
      </c>
      <c r="M277" s="41">
        <v>5.5E-2</v>
      </c>
      <c r="N277" s="41">
        <v>3.630000000003461E-2</v>
      </c>
      <c r="O277" s="10">
        <v>17916.986164000002</v>
      </c>
      <c r="P277" s="10">
        <v>106.44</v>
      </c>
      <c r="Q277" s="10">
        <v>19.070840072999999</v>
      </c>
      <c r="R277" s="41">
        <v>9.7050543910299816E-5</v>
      </c>
      <c r="S277" s="41">
        <v>8.0603288876139882E-4</v>
      </c>
      <c r="T277" s="41">
        <v>1.6460739037562903E-4</v>
      </c>
    </row>
    <row r="278" spans="2:20" ht="15" x14ac:dyDescent="0.25">
      <c r="B278" s="11" t="s">
        <v>901</v>
      </c>
      <c r="C278" s="3" t="s">
        <v>902</v>
      </c>
      <c r="D278" s="3" t="s">
        <v>126</v>
      </c>
      <c r="E278" s="3"/>
      <c r="F278" s="3" t="s">
        <v>903</v>
      </c>
      <c r="G278" s="3" t="s">
        <v>288</v>
      </c>
      <c r="H278" s="3" t="s">
        <v>651</v>
      </c>
      <c r="I278" s="3" t="s">
        <v>72</v>
      </c>
      <c r="J278" s="3"/>
      <c r="K278" s="10">
        <v>1.4899999999700595</v>
      </c>
      <c r="L278" s="3" t="s">
        <v>73</v>
      </c>
      <c r="M278" s="41">
        <v>0.06</v>
      </c>
      <c r="N278" s="41">
        <v>2.9799999999401194E-2</v>
      </c>
      <c r="O278" s="10">
        <v>6465.1015189999998</v>
      </c>
      <c r="P278" s="10">
        <v>106.06</v>
      </c>
      <c r="Q278" s="10">
        <v>6.856886673</v>
      </c>
      <c r="R278" s="41">
        <v>7.7577339361031944E-5</v>
      </c>
      <c r="S278" s="41">
        <v>2.8980769341003149E-4</v>
      </c>
      <c r="T278" s="41">
        <v>5.9184294819919083E-5</v>
      </c>
    </row>
    <row r="279" spans="2:20" ht="15" x14ac:dyDescent="0.25">
      <c r="B279" s="11" t="s">
        <v>904</v>
      </c>
      <c r="C279" s="3" t="s">
        <v>905</v>
      </c>
      <c r="D279" s="3" t="s">
        <v>126</v>
      </c>
      <c r="E279" s="3"/>
      <c r="F279" s="3" t="s">
        <v>658</v>
      </c>
      <c r="G279" s="3" t="s">
        <v>435</v>
      </c>
      <c r="H279" s="3" t="s">
        <v>655</v>
      </c>
      <c r="I279" s="3" t="s">
        <v>72</v>
      </c>
      <c r="J279" s="3"/>
      <c r="K279" s="10">
        <v>1.0000000186387581E-2</v>
      </c>
      <c r="L279" s="3" t="s">
        <v>73</v>
      </c>
      <c r="M279" s="41">
        <v>6.3500000000000001E-2</v>
      </c>
      <c r="N279" s="41">
        <v>0.28649999999173004</v>
      </c>
      <c r="O279" s="10">
        <v>738.17986199999996</v>
      </c>
      <c r="P279" s="10">
        <v>106.13</v>
      </c>
      <c r="Q279" s="10">
        <v>0.78343028599999998</v>
      </c>
      <c r="R279" s="41">
        <v>9.4215681174218246E-5</v>
      </c>
      <c r="S279" s="41">
        <v>3.3111838500589622E-5</v>
      </c>
      <c r="T279" s="41">
        <v>6.7620731140349008E-6</v>
      </c>
    </row>
    <row r="280" spans="2:20" ht="15" x14ac:dyDescent="0.25">
      <c r="B280" s="11" t="s">
        <v>906</v>
      </c>
      <c r="C280" s="3" t="s">
        <v>907</v>
      </c>
      <c r="D280" s="3" t="s">
        <v>126</v>
      </c>
      <c r="E280" s="3"/>
      <c r="F280" s="3" t="s">
        <v>658</v>
      </c>
      <c r="G280" s="3" t="s">
        <v>435</v>
      </c>
      <c r="H280" s="3" t="s">
        <v>655</v>
      </c>
      <c r="I280" s="3" t="s">
        <v>72</v>
      </c>
      <c r="J280" s="3"/>
      <c r="K280" s="10">
        <v>1.0199999999912197</v>
      </c>
      <c r="L280" s="3" t="s">
        <v>73</v>
      </c>
      <c r="M280" s="41">
        <v>6.7000000000000004E-2</v>
      </c>
      <c r="N280" s="41">
        <v>1.5199999999896746E-2</v>
      </c>
      <c r="O280" s="10">
        <v>55651.017282000001</v>
      </c>
      <c r="P280" s="10">
        <v>105.06</v>
      </c>
      <c r="Q280" s="10">
        <v>56.857849265999995</v>
      </c>
      <c r="R280" s="41">
        <v>2.5034293332874613E-4</v>
      </c>
      <c r="S280" s="41">
        <v>2.4031084271698175E-3</v>
      </c>
      <c r="T280" s="41">
        <v>4.9076087651207757E-4</v>
      </c>
    </row>
    <row r="281" spans="2:20" ht="15" x14ac:dyDescent="0.25">
      <c r="B281" s="11" t="s">
        <v>908</v>
      </c>
      <c r="C281" s="3" t="s">
        <v>909</v>
      </c>
      <c r="D281" s="3" t="s">
        <v>126</v>
      </c>
      <c r="E281" s="3"/>
      <c r="F281" s="3" t="s">
        <v>669</v>
      </c>
      <c r="G281" s="3" t="s">
        <v>435</v>
      </c>
      <c r="H281" s="3" t="s">
        <v>670</v>
      </c>
      <c r="I281" s="3" t="s">
        <v>72</v>
      </c>
      <c r="J281" s="3"/>
      <c r="K281" s="10">
        <v>1.4100000000470896</v>
      </c>
      <c r="L281" s="3" t="s">
        <v>73</v>
      </c>
      <c r="M281" s="41">
        <v>6.6000000000000003E-2</v>
      </c>
      <c r="N281" s="41">
        <v>9.2000000000470566E-2</v>
      </c>
      <c r="O281" s="10">
        <v>14388.813151999999</v>
      </c>
      <c r="P281" s="10">
        <v>96.99</v>
      </c>
      <c r="Q281" s="10">
        <v>13.955709875</v>
      </c>
      <c r="R281" s="41">
        <v>6.8482013386106296E-5</v>
      </c>
      <c r="S281" s="41">
        <v>5.8984088284542502E-4</v>
      </c>
      <c r="T281" s="41">
        <v>1.2045683224072969E-4</v>
      </c>
    </row>
    <row r="282" spans="2:20" ht="15" x14ac:dyDescent="0.25">
      <c r="B282" s="11" t="s">
        <v>910</v>
      </c>
      <c r="C282" s="3" t="s">
        <v>911</v>
      </c>
      <c r="D282" s="3" t="s">
        <v>126</v>
      </c>
      <c r="E282" s="3"/>
      <c r="F282" s="3" t="s">
        <v>912</v>
      </c>
      <c r="G282" s="3" t="s">
        <v>288</v>
      </c>
      <c r="H282" s="3" t="s">
        <v>84</v>
      </c>
      <c r="I282" s="3" t="s">
        <v>693</v>
      </c>
      <c r="J282" s="3"/>
      <c r="K282" s="10">
        <v>1.8800000000341084</v>
      </c>
      <c r="L282" s="3" t="s">
        <v>73</v>
      </c>
      <c r="M282" s="41">
        <v>6.0164000000000002E-2</v>
      </c>
      <c r="N282" s="41">
        <v>2.5800000000080297E-2</v>
      </c>
      <c r="O282" s="10">
        <v>14391.373847000001</v>
      </c>
      <c r="P282" s="10">
        <v>106.75</v>
      </c>
      <c r="Q282" s="10">
        <v>15.362791580000001</v>
      </c>
      <c r="R282" s="41">
        <v>5.1110930112191283E-5</v>
      </c>
      <c r="S282" s="41">
        <v>6.4931147391866101E-4</v>
      </c>
      <c r="T282" s="41">
        <v>1.3260186867429806E-4</v>
      </c>
    </row>
    <row r="283" spans="2:20" ht="15" x14ac:dyDescent="0.25">
      <c r="B283" s="11" t="s">
        <v>913</v>
      </c>
      <c r="C283" s="3" t="s">
        <v>914</v>
      </c>
      <c r="D283" s="3" t="s">
        <v>126</v>
      </c>
      <c r="E283" s="3"/>
      <c r="F283" s="3" t="s">
        <v>915</v>
      </c>
      <c r="G283" s="3" t="s">
        <v>435</v>
      </c>
      <c r="H283" s="3" t="s">
        <v>84</v>
      </c>
      <c r="I283" s="3" t="s">
        <v>693</v>
      </c>
      <c r="J283" s="3"/>
      <c r="K283" s="10">
        <v>1.8300000000003382</v>
      </c>
      <c r="L283" s="3" t="s">
        <v>73</v>
      </c>
      <c r="M283" s="41">
        <v>6.8000000000000005E-2</v>
      </c>
      <c r="N283" s="41">
        <v>2.9800000000193897E-2</v>
      </c>
      <c r="O283" s="10">
        <v>15094.778152999999</v>
      </c>
      <c r="P283" s="10">
        <v>107.61</v>
      </c>
      <c r="Q283" s="10">
        <v>16.243490771000001</v>
      </c>
      <c r="R283" s="41">
        <v>1.6889451241971939E-4</v>
      </c>
      <c r="S283" s="41">
        <v>6.8653440223929519E-4</v>
      </c>
      <c r="T283" s="41">
        <v>1.4020350525567141E-4</v>
      </c>
    </row>
    <row r="284" spans="2:20" ht="15" x14ac:dyDescent="0.25">
      <c r="B284" s="11" t="s">
        <v>916</v>
      </c>
      <c r="C284" s="3" t="s">
        <v>917</v>
      </c>
      <c r="D284" s="3" t="s">
        <v>126</v>
      </c>
      <c r="E284" s="3"/>
      <c r="F284" s="3" t="s">
        <v>710</v>
      </c>
      <c r="G284" s="3" t="s">
        <v>711</v>
      </c>
      <c r="H284" s="3" t="s">
        <v>84</v>
      </c>
      <c r="I284" s="3" t="s">
        <v>693</v>
      </c>
      <c r="J284" s="3"/>
      <c r="K284" s="10">
        <v>5.999999995089636E-2</v>
      </c>
      <c r="L284" s="3" t="s">
        <v>73</v>
      </c>
      <c r="M284" s="41">
        <v>7.1900000000000006E-2</v>
      </c>
      <c r="N284" s="41">
        <v>5.9000000007077037E-3</v>
      </c>
      <c r="O284" s="10">
        <v>3779.0806470000002</v>
      </c>
      <c r="P284" s="10">
        <v>103.56</v>
      </c>
      <c r="Q284" s="10">
        <v>3.9136159200000002</v>
      </c>
      <c r="R284" s="41">
        <v>3.6025228055608653E-5</v>
      </c>
      <c r="S284" s="41">
        <v>1.6540976346219081E-4</v>
      </c>
      <c r="T284" s="41">
        <v>3.3779849291262869E-5</v>
      </c>
    </row>
    <row r="285" spans="2:20" ht="15" x14ac:dyDescent="0.25">
      <c r="B285" s="11" t="s">
        <v>918</v>
      </c>
      <c r="C285" s="3" t="s">
        <v>919</v>
      </c>
      <c r="D285" s="3" t="s">
        <v>126</v>
      </c>
      <c r="E285" s="3"/>
      <c r="F285" s="3" t="s">
        <v>714</v>
      </c>
      <c r="G285" s="3" t="s">
        <v>306</v>
      </c>
      <c r="H285" s="3" t="s">
        <v>84</v>
      </c>
      <c r="I285" s="3" t="s">
        <v>693</v>
      </c>
      <c r="J285" s="3"/>
      <c r="K285" s="10">
        <v>1.8199999686817594</v>
      </c>
      <c r="L285" s="3" t="s">
        <v>73</v>
      </c>
      <c r="M285" s="41">
        <v>5.45E-2</v>
      </c>
      <c r="N285" s="41">
        <v>3.7700000221108428E-2</v>
      </c>
      <c r="O285" s="10">
        <v>15.113973</v>
      </c>
      <c r="P285" s="10">
        <v>103.23</v>
      </c>
      <c r="Q285" s="10">
        <v>1.5602151E-2</v>
      </c>
      <c r="R285" s="41">
        <v>7.2430821828198608E-8</v>
      </c>
      <c r="S285" s="41">
        <v>6.5942804791416103E-7</v>
      </c>
      <c r="T285" s="41">
        <v>1.3466786730556999E-7</v>
      </c>
    </row>
    <row r="286" spans="2:20" ht="15" x14ac:dyDescent="0.25">
      <c r="B286" s="11" t="s">
        <v>920</v>
      </c>
      <c r="C286" s="3" t="s">
        <v>921</v>
      </c>
      <c r="D286" s="3" t="s">
        <v>126</v>
      </c>
      <c r="E286" s="3"/>
      <c r="F286" s="3" t="s">
        <v>922</v>
      </c>
      <c r="G286" s="3" t="s">
        <v>288</v>
      </c>
      <c r="H286" s="3" t="s">
        <v>84</v>
      </c>
      <c r="I286" s="3" t="s">
        <v>693</v>
      </c>
      <c r="J286" s="3"/>
      <c r="K286" s="10">
        <v>5.7599999999718969</v>
      </c>
      <c r="L286" s="3" t="s">
        <v>73</v>
      </c>
      <c r="M286" s="41">
        <v>0.01</v>
      </c>
      <c r="N286" s="41">
        <v>8.3599999999042829E-2</v>
      </c>
      <c r="O286" s="10">
        <v>7225.3866340000004</v>
      </c>
      <c r="P286" s="10">
        <v>66.489999999999995</v>
      </c>
      <c r="Q286" s="10">
        <v>4.8041595710000005</v>
      </c>
      <c r="R286" s="41">
        <v>4.2065535085727596E-5</v>
      </c>
      <c r="S286" s="41">
        <v>2.0304876986337742E-4</v>
      </c>
      <c r="T286" s="41">
        <v>4.1466457004691989E-5</v>
      </c>
    </row>
    <row r="287" spans="2:20" ht="15" x14ac:dyDescent="0.25">
      <c r="B287" s="11" t="s">
        <v>923</v>
      </c>
      <c r="C287" s="3" t="s">
        <v>924</v>
      </c>
      <c r="D287" s="3" t="s">
        <v>126</v>
      </c>
      <c r="E287" s="3"/>
      <c r="F287" s="3" t="s">
        <v>925</v>
      </c>
      <c r="G287" s="3" t="s">
        <v>354</v>
      </c>
      <c r="H287" s="3" t="s">
        <v>84</v>
      </c>
      <c r="I287" s="3" t="s">
        <v>693</v>
      </c>
      <c r="J287" s="3"/>
      <c r="K287" s="10">
        <v>5.5917607504623517</v>
      </c>
      <c r="L287" s="3" t="s">
        <v>73</v>
      </c>
      <c r="M287" s="41">
        <v>3.4518E-2</v>
      </c>
      <c r="N287" s="41">
        <v>0.34778449583349746</v>
      </c>
      <c r="O287" s="10">
        <v>1.0990000000000002E-3</v>
      </c>
      <c r="P287" s="10">
        <v>25.21</v>
      </c>
      <c r="Q287" s="10">
        <v>2.8699999999999996E-7</v>
      </c>
      <c r="R287" s="41">
        <v>1.882438557017084E-12</v>
      </c>
      <c r="S287" s="41">
        <v>1.2130112684549983E-11</v>
      </c>
      <c r="T287" s="41">
        <v>2.4772018881690468E-12</v>
      </c>
    </row>
    <row r="288" spans="2:20" ht="15" x14ac:dyDescent="0.25">
      <c r="B288" s="11" t="s">
        <v>926</v>
      </c>
      <c r="C288" s="3" t="s">
        <v>927</v>
      </c>
      <c r="D288" s="3" t="s">
        <v>126</v>
      </c>
      <c r="E288" s="3"/>
      <c r="F288" s="3" t="s">
        <v>928</v>
      </c>
      <c r="G288" s="3" t="s">
        <v>711</v>
      </c>
      <c r="H288" s="3" t="s">
        <v>84</v>
      </c>
      <c r="I288" s="3" t="s">
        <v>693</v>
      </c>
      <c r="J288" s="3"/>
      <c r="K288" s="10">
        <v>5.3200000000000829</v>
      </c>
      <c r="L288" s="3" t="s">
        <v>73</v>
      </c>
      <c r="M288" s="41">
        <v>1.67E-2</v>
      </c>
      <c r="N288" s="41">
        <v>6.6500000000001031E-2</v>
      </c>
      <c r="O288" s="10">
        <v>27870.867366999999</v>
      </c>
      <c r="P288" s="10">
        <v>102.4</v>
      </c>
      <c r="Q288" s="10">
        <v>28.539768183</v>
      </c>
      <c r="R288" s="41">
        <v>4.5128649675268422E-5</v>
      </c>
      <c r="S288" s="41">
        <v>1.2062390385042662E-3</v>
      </c>
      <c r="T288" s="41">
        <v>2.4633716944541637E-4</v>
      </c>
    </row>
    <row r="289" spans="2:20" x14ac:dyDescent="0.2">
      <c r="B289" s="44"/>
      <c r="C289" s="45"/>
      <c r="D289" s="45"/>
      <c r="E289" s="45"/>
      <c r="F289" s="45"/>
      <c r="G289" s="45"/>
      <c r="H289" s="45"/>
      <c r="I289" s="45"/>
      <c r="J289" s="45"/>
      <c r="K289" s="14"/>
      <c r="L289" s="45"/>
      <c r="M289" s="14"/>
      <c r="N289" s="14"/>
      <c r="O289" s="14"/>
      <c r="P289" s="14"/>
      <c r="Q289" s="14"/>
      <c r="R289" s="14"/>
      <c r="S289" s="14"/>
      <c r="T289" s="14"/>
    </row>
    <row r="290" spans="2:20" ht="15" x14ac:dyDescent="0.25">
      <c r="B290" s="9" t="s">
        <v>234</v>
      </c>
      <c r="C290" s="37"/>
      <c r="D290" s="37"/>
      <c r="E290" s="37"/>
      <c r="F290" s="37"/>
      <c r="G290" s="37"/>
      <c r="H290" s="37"/>
      <c r="I290" s="37"/>
      <c r="J290" s="37"/>
      <c r="K290" s="10">
        <v>0</v>
      </c>
      <c r="L290" s="37"/>
      <c r="M290" s="41"/>
      <c r="N290" s="41">
        <v>0</v>
      </c>
      <c r="O290" s="10"/>
      <c r="P290" s="10"/>
      <c r="Q290" s="10">
        <v>0</v>
      </c>
      <c r="R290" s="41"/>
      <c r="S290" s="41">
        <v>0</v>
      </c>
      <c r="T290" s="41">
        <v>0</v>
      </c>
    </row>
    <row r="291" spans="2:20" ht="15" x14ac:dyDescent="0.25">
      <c r="B291" s="11"/>
      <c r="C291" s="3"/>
      <c r="D291" s="3" t="s">
        <v>83</v>
      </c>
      <c r="E291" s="3" t="s">
        <v>83</v>
      </c>
      <c r="F291" s="3" t="s">
        <v>83</v>
      </c>
      <c r="G291" s="3" t="s">
        <v>83</v>
      </c>
      <c r="H291" s="3"/>
      <c r="I291" s="3"/>
      <c r="J291" s="3" t="s">
        <v>83</v>
      </c>
      <c r="K291" s="10">
        <v>0</v>
      </c>
      <c r="L291" s="3" t="s">
        <v>83</v>
      </c>
      <c r="M291" s="41">
        <v>0</v>
      </c>
      <c r="N291" s="41">
        <v>0</v>
      </c>
      <c r="O291" s="10">
        <v>0</v>
      </c>
      <c r="P291" s="10">
        <v>0</v>
      </c>
      <c r="Q291" s="10">
        <v>0</v>
      </c>
      <c r="R291" s="41">
        <v>0</v>
      </c>
      <c r="S291" s="41">
        <v>0</v>
      </c>
      <c r="T291" s="41">
        <v>0</v>
      </c>
    </row>
    <row r="292" spans="2:20" x14ac:dyDescent="0.2">
      <c r="B292" s="44"/>
      <c r="C292" s="45"/>
      <c r="D292" s="45"/>
      <c r="E292" s="45"/>
      <c r="F292" s="45"/>
      <c r="G292" s="45"/>
      <c r="H292" s="45"/>
      <c r="I292" s="45"/>
      <c r="J292" s="45"/>
      <c r="K292" s="14"/>
      <c r="L292" s="45"/>
      <c r="M292" s="14"/>
      <c r="N292" s="14"/>
      <c r="O292" s="14"/>
      <c r="P292" s="14"/>
      <c r="Q292" s="14"/>
      <c r="R292" s="14"/>
      <c r="S292" s="14"/>
      <c r="T292" s="14"/>
    </row>
    <row r="293" spans="2:20" ht="15" x14ac:dyDescent="0.25">
      <c r="B293" s="9" t="s">
        <v>929</v>
      </c>
      <c r="C293" s="37"/>
      <c r="D293" s="37"/>
      <c r="E293" s="37"/>
      <c r="F293" s="37"/>
      <c r="G293" s="37"/>
      <c r="H293" s="37"/>
      <c r="I293" s="37"/>
      <c r="J293" s="37"/>
      <c r="K293" s="10">
        <v>0</v>
      </c>
      <c r="L293" s="37"/>
      <c r="M293" s="41"/>
      <c r="N293" s="41">
        <v>0</v>
      </c>
      <c r="O293" s="10"/>
      <c r="P293" s="10"/>
      <c r="Q293" s="10">
        <v>0</v>
      </c>
      <c r="R293" s="41"/>
      <c r="S293" s="41">
        <v>0</v>
      </c>
      <c r="T293" s="41">
        <v>0</v>
      </c>
    </row>
    <row r="294" spans="2:20" ht="15" x14ac:dyDescent="0.25">
      <c r="B294" s="11"/>
      <c r="C294" s="3"/>
      <c r="D294" s="3" t="s">
        <v>83</v>
      </c>
      <c r="E294" s="3" t="s">
        <v>83</v>
      </c>
      <c r="F294" s="3" t="s">
        <v>83</v>
      </c>
      <c r="G294" s="3" t="s">
        <v>83</v>
      </c>
      <c r="H294" s="3"/>
      <c r="I294" s="3"/>
      <c r="J294" s="3" t="s">
        <v>83</v>
      </c>
      <c r="K294" s="10">
        <v>0</v>
      </c>
      <c r="L294" s="3" t="s">
        <v>83</v>
      </c>
      <c r="M294" s="41">
        <v>0</v>
      </c>
      <c r="N294" s="41">
        <v>0</v>
      </c>
      <c r="O294" s="10">
        <v>0</v>
      </c>
      <c r="P294" s="10">
        <v>0</v>
      </c>
      <c r="Q294" s="10">
        <v>0</v>
      </c>
      <c r="R294" s="41">
        <v>0</v>
      </c>
      <c r="S294" s="41">
        <v>0</v>
      </c>
      <c r="T294" s="41">
        <v>0</v>
      </c>
    </row>
    <row r="295" spans="2:20" x14ac:dyDescent="0.2">
      <c r="B295" s="44"/>
      <c r="C295" s="45"/>
      <c r="D295" s="45"/>
      <c r="E295" s="45"/>
      <c r="F295" s="45"/>
      <c r="G295" s="45"/>
      <c r="H295" s="45"/>
      <c r="I295" s="45"/>
      <c r="J295" s="45"/>
      <c r="K295" s="14"/>
      <c r="L295" s="45"/>
      <c r="M295" s="14"/>
      <c r="N295" s="14"/>
      <c r="O295" s="14"/>
      <c r="P295" s="14"/>
      <c r="Q295" s="14"/>
      <c r="R295" s="14"/>
      <c r="S295" s="14"/>
      <c r="T295" s="14"/>
    </row>
    <row r="296" spans="2:20" ht="15" x14ac:dyDescent="0.25">
      <c r="B296" s="15" t="s">
        <v>100</v>
      </c>
      <c r="C296" s="37"/>
      <c r="D296" s="37"/>
      <c r="E296" s="37"/>
      <c r="F296" s="37"/>
      <c r="G296" s="37"/>
      <c r="H296" s="37"/>
      <c r="I296" s="37"/>
      <c r="J296" s="37"/>
      <c r="K296" s="10">
        <v>5.636456265346153</v>
      </c>
      <c r="L296" s="37"/>
      <c r="M296" s="41"/>
      <c r="N296" s="41">
        <v>3.873068773109848E-2</v>
      </c>
      <c r="O296" s="10"/>
      <c r="P296" s="10"/>
      <c r="Q296" s="10">
        <v>13887.673241744</v>
      </c>
      <c r="R296" s="41"/>
      <c r="S296" s="41">
        <v>0.59652357353438512</v>
      </c>
      <c r="T296" s="41">
        <v>0.11986958319415676</v>
      </c>
    </row>
    <row r="297" spans="2:20" ht="15" x14ac:dyDescent="0.25">
      <c r="B297" s="9" t="s">
        <v>235</v>
      </c>
      <c r="C297" s="37"/>
      <c r="D297" s="37"/>
      <c r="E297" s="37"/>
      <c r="F297" s="37"/>
      <c r="G297" s="37"/>
      <c r="H297" s="37"/>
      <c r="I297" s="37"/>
      <c r="J297" s="37"/>
      <c r="K297" s="10">
        <v>7.0228082799236429</v>
      </c>
      <c r="L297" s="37"/>
      <c r="M297" s="41"/>
      <c r="N297" s="41">
        <v>4.9059312986244795E-2</v>
      </c>
      <c r="O297" s="10"/>
      <c r="P297" s="10"/>
      <c r="Q297" s="10">
        <v>881.29892000000007</v>
      </c>
      <c r="R297" s="41"/>
      <c r="S297" s="41">
        <v>4.6806548655666975E-2</v>
      </c>
      <c r="T297" s="41">
        <v>7.6068130615517156E-3</v>
      </c>
    </row>
    <row r="298" spans="2:20" ht="15" x14ac:dyDescent="0.25">
      <c r="B298" s="11" t="s">
        <v>930</v>
      </c>
      <c r="C298" s="3" t="s">
        <v>931</v>
      </c>
      <c r="D298" s="3" t="s">
        <v>210</v>
      </c>
      <c r="E298" s="3" t="s">
        <v>932</v>
      </c>
      <c r="F298" s="3"/>
      <c r="G298" s="3" t="s">
        <v>933</v>
      </c>
      <c r="H298" s="3" t="s">
        <v>302</v>
      </c>
      <c r="I298" s="3" t="s">
        <v>72</v>
      </c>
      <c r="J298" s="3"/>
      <c r="K298" s="10">
        <v>3.64</v>
      </c>
      <c r="L298" s="3" t="s">
        <v>48</v>
      </c>
      <c r="M298" s="41">
        <v>4.4349999999999994E-2</v>
      </c>
      <c r="N298" s="41">
        <v>3.78E-2</v>
      </c>
      <c r="O298" s="10">
        <v>23745</v>
      </c>
      <c r="P298" s="10">
        <v>102.38</v>
      </c>
      <c r="Q298" s="10">
        <v>93.472449999999995</v>
      </c>
      <c r="R298" s="41">
        <v>5.93625E-5</v>
      </c>
      <c r="S298" s="41">
        <v>3.9506318864145091E-3</v>
      </c>
      <c r="T298" s="41">
        <v>8.0679487676580785E-4</v>
      </c>
    </row>
    <row r="299" spans="2:20" ht="15" x14ac:dyDescent="0.25">
      <c r="B299" s="11" t="s">
        <v>934</v>
      </c>
      <c r="C299" s="3" t="s">
        <v>935</v>
      </c>
      <c r="D299" s="3" t="s">
        <v>210</v>
      </c>
      <c r="E299" s="3" t="s">
        <v>932</v>
      </c>
      <c r="F299" s="3"/>
      <c r="G299" s="3" t="s">
        <v>933</v>
      </c>
      <c r="H299" s="3" t="s">
        <v>302</v>
      </c>
      <c r="I299" s="3" t="s">
        <v>72</v>
      </c>
      <c r="J299" s="3"/>
      <c r="K299" s="10">
        <v>5.8500000000000005</v>
      </c>
      <c r="L299" s="3" t="s">
        <v>48</v>
      </c>
      <c r="M299" s="41">
        <v>5.0819999999999997E-2</v>
      </c>
      <c r="N299" s="41">
        <v>4.6699999999999998E-2</v>
      </c>
      <c r="O299" s="10">
        <v>33077</v>
      </c>
      <c r="P299" s="10">
        <v>102.40300000000001</v>
      </c>
      <c r="Q299" s="10">
        <v>130.23722999999998</v>
      </c>
      <c r="R299" s="41">
        <v>8.2692499999999995E-5</v>
      </c>
      <c r="S299" s="41">
        <v>5.5045027025214409E-3</v>
      </c>
      <c r="T299" s="41">
        <v>1.1241251291494998E-3</v>
      </c>
    </row>
    <row r="300" spans="2:20" ht="15" x14ac:dyDescent="0.25">
      <c r="B300" s="11" t="s">
        <v>936</v>
      </c>
      <c r="C300" s="3" t="s">
        <v>937</v>
      </c>
      <c r="D300" s="3" t="s">
        <v>210</v>
      </c>
      <c r="E300" s="3" t="s">
        <v>932</v>
      </c>
      <c r="F300" s="3"/>
      <c r="G300" s="3" t="s">
        <v>933</v>
      </c>
      <c r="H300" s="3" t="s">
        <v>302</v>
      </c>
      <c r="I300" s="3" t="s">
        <v>72</v>
      </c>
      <c r="J300" s="3"/>
      <c r="K300" s="10">
        <v>7.07</v>
      </c>
      <c r="L300" s="3" t="s">
        <v>48</v>
      </c>
      <c r="M300" s="41">
        <v>5.4120000000000001E-2</v>
      </c>
      <c r="N300" s="41">
        <v>5.2200000000000003E-2</v>
      </c>
      <c r="O300" s="10">
        <v>4035</v>
      </c>
      <c r="P300" s="10">
        <v>101.345</v>
      </c>
      <c r="Q300" s="10">
        <v>15.72325</v>
      </c>
      <c r="R300" s="41">
        <v>1.00875E-5</v>
      </c>
      <c r="S300" s="41">
        <v>6.6454632148902628E-4</v>
      </c>
      <c r="T300" s="41">
        <v>1.3571311703189538E-4</v>
      </c>
    </row>
    <row r="301" spans="2:20" ht="15" x14ac:dyDescent="0.25">
      <c r="B301" s="11" t="s">
        <v>943</v>
      </c>
      <c r="C301" s="3" t="s">
        <v>944</v>
      </c>
      <c r="D301" s="3" t="s">
        <v>210</v>
      </c>
      <c r="E301" s="3" t="s">
        <v>932</v>
      </c>
      <c r="F301" s="3"/>
      <c r="G301" s="3" t="s">
        <v>945</v>
      </c>
      <c r="H301" s="3" t="s">
        <v>651</v>
      </c>
      <c r="I301" s="3" t="s">
        <v>212</v>
      </c>
      <c r="J301" s="3"/>
      <c r="K301" s="10">
        <v>8.11</v>
      </c>
      <c r="L301" s="3" t="s">
        <v>48</v>
      </c>
      <c r="M301" s="41">
        <v>3.15E-2</v>
      </c>
      <c r="N301" s="41">
        <v>4.1200000000000001E-2</v>
      </c>
      <c r="O301" s="10">
        <v>37556</v>
      </c>
      <c r="P301" s="10">
        <v>93.667299999999997</v>
      </c>
      <c r="Q301" s="10">
        <v>135.25815</v>
      </c>
      <c r="R301" s="41">
        <v>1.0730285714285714E-5</v>
      </c>
      <c r="S301" s="41">
        <v>5.7167128954835004E-3</v>
      </c>
      <c r="T301" s="41">
        <v>1.1674625246350251E-3</v>
      </c>
    </row>
    <row r="302" spans="2:20" ht="15" x14ac:dyDescent="0.25">
      <c r="B302" s="11" t="s">
        <v>946</v>
      </c>
      <c r="C302" s="3" t="s">
        <v>947</v>
      </c>
      <c r="D302" s="3" t="s">
        <v>948</v>
      </c>
      <c r="E302" s="3" t="s">
        <v>932</v>
      </c>
      <c r="F302" s="3"/>
      <c r="G302" s="3" t="s">
        <v>933</v>
      </c>
      <c r="H302" s="3" t="s">
        <v>655</v>
      </c>
      <c r="I302" s="3" t="s">
        <v>949</v>
      </c>
      <c r="J302" s="3"/>
      <c r="K302" s="10">
        <v>14.389999999999999</v>
      </c>
      <c r="L302" s="3" t="s">
        <v>48</v>
      </c>
      <c r="M302" s="41">
        <v>8.1000000000000003E-2</v>
      </c>
      <c r="N302" s="41">
        <v>7.2700000000000001E-2</v>
      </c>
      <c r="O302" s="10">
        <v>35792</v>
      </c>
      <c r="P302" s="10">
        <v>113.69</v>
      </c>
      <c r="Q302" s="10">
        <v>156.46045000000001</v>
      </c>
      <c r="R302" s="41">
        <v>2.8633599999999999E-4</v>
      </c>
      <c r="S302" s="41">
        <v>6.6128323664648037E-3</v>
      </c>
      <c r="T302" s="41">
        <v>1.3504673246124699E-3</v>
      </c>
    </row>
    <row r="303" spans="2:20" ht="15" x14ac:dyDescent="0.25">
      <c r="B303" s="11" t="s">
        <v>950</v>
      </c>
      <c r="C303" s="3" t="s">
        <v>951</v>
      </c>
      <c r="D303" s="3" t="s">
        <v>210</v>
      </c>
      <c r="E303" s="3" t="s">
        <v>932</v>
      </c>
      <c r="F303" s="3"/>
      <c r="G303" s="3" t="s">
        <v>945</v>
      </c>
      <c r="H303" s="3" t="s">
        <v>655</v>
      </c>
      <c r="I303" s="3" t="s">
        <v>949</v>
      </c>
      <c r="J303" s="3"/>
      <c r="K303" s="10">
        <v>6.56</v>
      </c>
      <c r="L303" s="3" t="s">
        <v>48</v>
      </c>
      <c r="M303" s="41">
        <v>4.4999999999999998E-2</v>
      </c>
      <c r="N303" s="41">
        <v>4.7300000000000002E-2</v>
      </c>
      <c r="O303" s="10">
        <v>88969</v>
      </c>
      <c r="P303" s="10">
        <v>98.82</v>
      </c>
      <c r="Q303" s="10">
        <v>338.04919000000001</v>
      </c>
      <c r="R303" s="41">
        <v>1.1121124999999999E-4</v>
      </c>
      <c r="S303" s="41">
        <v>1.4287716960351388E-2</v>
      </c>
      <c r="T303" s="41">
        <v>2.9178261037004077E-3</v>
      </c>
    </row>
    <row r="304" spans="2:20" ht="15" x14ac:dyDescent="0.25">
      <c r="B304" s="11" t="s">
        <v>952</v>
      </c>
      <c r="C304" s="3" t="s">
        <v>953</v>
      </c>
      <c r="D304" s="3" t="s">
        <v>948</v>
      </c>
      <c r="E304" s="3" t="s">
        <v>932</v>
      </c>
      <c r="F304" s="3"/>
      <c r="G304" s="3" t="s">
        <v>933</v>
      </c>
      <c r="H304" s="3" t="s">
        <v>655</v>
      </c>
      <c r="I304" s="3" t="s">
        <v>949</v>
      </c>
      <c r="J304" s="3"/>
      <c r="K304" s="10">
        <v>4.9999999999999996E-2</v>
      </c>
      <c r="L304" s="3" t="s">
        <v>48</v>
      </c>
      <c r="M304" s="41">
        <v>1.6500000000000001E-2</v>
      </c>
      <c r="N304" s="41">
        <v>2.6499999999999999E-2</v>
      </c>
      <c r="O304" s="10">
        <v>3099</v>
      </c>
      <c r="P304" s="10">
        <v>101.532</v>
      </c>
      <c r="Q304" s="10">
        <v>12.0982</v>
      </c>
      <c r="R304" s="41">
        <v>1.2396000000000001E-5</v>
      </c>
      <c r="S304" s="41">
        <v>5.1133285463492205E-4</v>
      </c>
      <c r="T304" s="41">
        <v>1.0442398565660894E-4</v>
      </c>
    </row>
    <row r="305" spans="2:20" x14ac:dyDescent="0.2">
      <c r="B305" s="44"/>
      <c r="C305" s="45"/>
      <c r="D305" s="45"/>
      <c r="E305" s="45"/>
      <c r="F305" s="45"/>
      <c r="G305" s="45"/>
      <c r="H305" s="45"/>
      <c r="I305" s="45"/>
      <c r="J305" s="45"/>
      <c r="K305" s="14"/>
      <c r="L305" s="45"/>
      <c r="M305" s="14"/>
      <c r="N305" s="14"/>
      <c r="O305" s="14"/>
      <c r="P305" s="14"/>
      <c r="Q305" s="14"/>
      <c r="R305" s="14"/>
      <c r="S305" s="14"/>
      <c r="T305" s="14"/>
    </row>
    <row r="306" spans="2:20" ht="15" x14ac:dyDescent="0.25">
      <c r="B306" s="9" t="s">
        <v>236</v>
      </c>
      <c r="C306" s="37"/>
      <c r="D306" s="37"/>
      <c r="E306" s="37"/>
      <c r="F306" s="37"/>
      <c r="G306" s="37"/>
      <c r="H306" s="37"/>
      <c r="I306" s="37"/>
      <c r="J306" s="37"/>
      <c r="K306" s="10">
        <v>5.5184130720531677</v>
      </c>
      <c r="L306" s="37"/>
      <c r="M306" s="41"/>
      <c r="N306" s="41">
        <v>3.7851240163219689E-2</v>
      </c>
      <c r="O306" s="10"/>
      <c r="P306" s="10"/>
      <c r="Q306" s="10">
        <v>13006.374321744001</v>
      </c>
      <c r="R306" s="41"/>
      <c r="S306" s="41">
        <v>0.5497170248787181</v>
      </c>
      <c r="T306" s="41">
        <v>0.11226277013260505</v>
      </c>
    </row>
    <row r="307" spans="2:20" ht="15" x14ac:dyDescent="0.25">
      <c r="B307" s="11" t="s">
        <v>954</v>
      </c>
      <c r="C307" s="3" t="s">
        <v>955</v>
      </c>
      <c r="D307" s="3" t="s">
        <v>210</v>
      </c>
      <c r="E307" s="3" t="s">
        <v>932</v>
      </c>
      <c r="F307" s="3"/>
      <c r="G307" s="3" t="s">
        <v>956</v>
      </c>
      <c r="H307" s="3" t="s">
        <v>71</v>
      </c>
      <c r="I307" s="3" t="s">
        <v>212</v>
      </c>
      <c r="J307" s="3"/>
      <c r="K307" s="10">
        <v>0.88000000000013645</v>
      </c>
      <c r="L307" s="3" t="s">
        <v>57</v>
      </c>
      <c r="M307" s="41">
        <v>0.105</v>
      </c>
      <c r="N307" s="41">
        <v>0.10320000000002219</v>
      </c>
      <c r="O307" s="10">
        <v>123776.837272</v>
      </c>
      <c r="P307" s="10">
        <v>100.37690000000001</v>
      </c>
      <c r="Q307" s="10">
        <v>146.89292128</v>
      </c>
      <c r="R307" s="41">
        <v>4.4604265683603605E-5</v>
      </c>
      <c r="S307" s="41">
        <v>6.2084588421224057E-3</v>
      </c>
      <c r="T307" s="41">
        <v>1.2678864876427987E-3</v>
      </c>
    </row>
    <row r="308" spans="2:20" ht="15" x14ac:dyDescent="0.25">
      <c r="B308" s="11" t="s">
        <v>957</v>
      </c>
      <c r="C308" s="3" t="s">
        <v>958</v>
      </c>
      <c r="D308" s="3" t="s">
        <v>210</v>
      </c>
      <c r="E308" s="3" t="s">
        <v>932</v>
      </c>
      <c r="F308" s="3"/>
      <c r="G308" s="3" t="s">
        <v>959</v>
      </c>
      <c r="H308" s="3" t="s">
        <v>211</v>
      </c>
      <c r="I308" s="3" t="s">
        <v>212</v>
      </c>
      <c r="J308" s="3"/>
      <c r="K308" s="10">
        <v>6.7999999999984384</v>
      </c>
      <c r="L308" s="3" t="s">
        <v>48</v>
      </c>
      <c r="M308" s="41">
        <v>3.6000000000000004E-2</v>
      </c>
      <c r="N308" s="41">
        <v>3.6999999999990978E-2</v>
      </c>
      <c r="O308" s="10">
        <v>72509.081300000005</v>
      </c>
      <c r="P308" s="10">
        <v>99.611999999999995</v>
      </c>
      <c r="Q308" s="10">
        <v>277.71568361800001</v>
      </c>
      <c r="R308" s="41">
        <v>3.2465333068270299E-5</v>
      </c>
      <c r="S308" s="41">
        <v>1.173770918659642E-2</v>
      </c>
      <c r="T308" s="41">
        <v>2.3970655603925695E-3</v>
      </c>
    </row>
    <row r="309" spans="2:20" ht="15" x14ac:dyDescent="0.25">
      <c r="B309" s="11" t="s">
        <v>960</v>
      </c>
      <c r="C309" s="3" t="s">
        <v>961</v>
      </c>
      <c r="D309" s="3" t="s">
        <v>210</v>
      </c>
      <c r="E309" s="3" t="s">
        <v>932</v>
      </c>
      <c r="F309" s="3"/>
      <c r="G309" s="3" t="s">
        <v>962</v>
      </c>
      <c r="H309" s="3" t="s">
        <v>211</v>
      </c>
      <c r="I309" s="3" t="s">
        <v>949</v>
      </c>
      <c r="J309" s="3"/>
      <c r="K309" s="10">
        <v>3.7900000000017209</v>
      </c>
      <c r="L309" s="3" t="s">
        <v>46</v>
      </c>
      <c r="M309" s="41">
        <v>2.75E-2</v>
      </c>
      <c r="N309" s="41">
        <v>1.5100000000012378E-2</v>
      </c>
      <c r="O309" s="10">
        <v>63815.297245000002</v>
      </c>
      <c r="P309" s="10">
        <v>107.35299999999999</v>
      </c>
      <c r="Q309" s="10">
        <v>277.03116455899999</v>
      </c>
      <c r="R309" s="41">
        <v>1.0635882874166667E-4</v>
      </c>
      <c r="S309" s="41">
        <v>1.1708777850985296E-2</v>
      </c>
      <c r="T309" s="41">
        <v>2.391157226227264E-3</v>
      </c>
    </row>
    <row r="310" spans="2:20" ht="15" x14ac:dyDescent="0.25">
      <c r="B310" s="11" t="s">
        <v>963</v>
      </c>
      <c r="C310" s="3" t="s">
        <v>964</v>
      </c>
      <c r="D310" s="3" t="s">
        <v>210</v>
      </c>
      <c r="E310" s="3" t="s">
        <v>932</v>
      </c>
      <c r="F310" s="3"/>
      <c r="G310" s="3" t="s">
        <v>959</v>
      </c>
      <c r="H310" s="3" t="s">
        <v>520</v>
      </c>
      <c r="I310" s="3" t="s">
        <v>949</v>
      </c>
      <c r="J310" s="3"/>
      <c r="K310" s="10">
        <v>2.2299999999991345</v>
      </c>
      <c r="L310" s="3" t="s">
        <v>48</v>
      </c>
      <c r="M310" s="41">
        <v>3.3750000000000002E-2</v>
      </c>
      <c r="N310" s="41">
        <v>2.2899999999984492E-2</v>
      </c>
      <c r="O310" s="10">
        <v>27365.329096000001</v>
      </c>
      <c r="P310" s="10">
        <v>102.9688</v>
      </c>
      <c r="Q310" s="10">
        <v>108.34339993499999</v>
      </c>
      <c r="R310" s="41">
        <v>1.3682664548E-5</v>
      </c>
      <c r="S310" s="41">
        <v>4.5791555743512737E-3</v>
      </c>
      <c r="T310" s="41">
        <v>9.3515148045169411E-4</v>
      </c>
    </row>
    <row r="311" spans="2:20" ht="15" x14ac:dyDescent="0.25">
      <c r="B311" s="11" t="s">
        <v>965</v>
      </c>
      <c r="C311" s="3" t="s">
        <v>966</v>
      </c>
      <c r="D311" s="3" t="s">
        <v>210</v>
      </c>
      <c r="E311" s="3" t="s">
        <v>932</v>
      </c>
      <c r="F311" s="3"/>
      <c r="G311" s="3" t="s">
        <v>959</v>
      </c>
      <c r="H311" s="3" t="s">
        <v>520</v>
      </c>
      <c r="I311" s="3" t="s">
        <v>949</v>
      </c>
      <c r="J311" s="3"/>
      <c r="K311" s="10">
        <v>6.8399999999943164</v>
      </c>
      <c r="L311" s="3" t="s">
        <v>48</v>
      </c>
      <c r="M311" s="41">
        <v>3.7999999999999999E-2</v>
      </c>
      <c r="N311" s="41">
        <v>3.600000000015096E-2</v>
      </c>
      <c r="O311" s="10">
        <v>7360.4936429999998</v>
      </c>
      <c r="P311" s="10">
        <v>102.8212</v>
      </c>
      <c r="Q311" s="10">
        <v>29.099534930000001</v>
      </c>
      <c r="R311" s="41">
        <v>8.1783262699999991E-6</v>
      </c>
      <c r="S311" s="41">
        <v>1.2298976925745587E-3</v>
      </c>
      <c r="T311" s="41">
        <v>2.5116872081336984E-4</v>
      </c>
    </row>
    <row r="312" spans="2:20" ht="15" x14ac:dyDescent="0.25">
      <c r="B312" s="11" t="s">
        <v>967</v>
      </c>
      <c r="C312" s="3" t="s">
        <v>968</v>
      </c>
      <c r="D312" s="3" t="s">
        <v>210</v>
      </c>
      <c r="E312" s="3" t="s">
        <v>932</v>
      </c>
      <c r="F312" s="3"/>
      <c r="G312" s="3" t="s">
        <v>969</v>
      </c>
      <c r="H312" s="3" t="s">
        <v>520</v>
      </c>
      <c r="I312" s="3" t="s">
        <v>212</v>
      </c>
      <c r="J312" s="3"/>
      <c r="K312" s="10">
        <v>4.7399999999958862</v>
      </c>
      <c r="L312" s="3" t="s">
        <v>53</v>
      </c>
      <c r="M312" s="41">
        <v>6.6250000000000003E-2</v>
      </c>
      <c r="N312" s="41">
        <v>4.3200000000001924E-2</v>
      </c>
      <c r="O312" s="10">
        <v>26453.942910999998</v>
      </c>
      <c r="P312" s="10">
        <v>113.0454</v>
      </c>
      <c r="Q312" s="10">
        <v>141.30695704899998</v>
      </c>
      <c r="R312" s="41">
        <v>5.8786539802222218E-5</v>
      </c>
      <c r="S312" s="41">
        <v>5.9723669411680643E-3</v>
      </c>
      <c r="T312" s="41">
        <v>1.2196719888961853E-3</v>
      </c>
    </row>
    <row r="313" spans="2:20" ht="15" x14ac:dyDescent="0.25">
      <c r="B313" s="11" t="s">
        <v>970</v>
      </c>
      <c r="C313" s="3" t="s">
        <v>971</v>
      </c>
      <c r="D313" s="3" t="s">
        <v>210</v>
      </c>
      <c r="E313" s="3" t="s">
        <v>932</v>
      </c>
      <c r="F313" s="3"/>
      <c r="G313" s="3" t="s">
        <v>959</v>
      </c>
      <c r="H313" s="3" t="s">
        <v>217</v>
      </c>
      <c r="I313" s="3" t="s">
        <v>212</v>
      </c>
      <c r="J313" s="3"/>
      <c r="K313" s="10">
        <v>7.1200000000027552</v>
      </c>
      <c r="L313" s="3" t="s">
        <v>48</v>
      </c>
      <c r="M313" s="41">
        <v>4.1250000000000002E-2</v>
      </c>
      <c r="N313" s="41">
        <v>3.9300000000012533E-2</v>
      </c>
      <c r="O313" s="10">
        <v>14830.5728</v>
      </c>
      <c r="P313" s="10">
        <v>101.392</v>
      </c>
      <c r="Q313" s="10">
        <v>57.817320269000007</v>
      </c>
      <c r="R313" s="41">
        <v>2.9661145600000002E-5</v>
      </c>
      <c r="S313" s="41">
        <v>2.443660661957094E-3</v>
      </c>
      <c r="T313" s="41">
        <v>4.9904242139108478E-4</v>
      </c>
    </row>
    <row r="314" spans="2:20" ht="15" x14ac:dyDescent="0.25">
      <c r="B314" s="11" t="s">
        <v>972</v>
      </c>
      <c r="C314" s="3" t="s">
        <v>973</v>
      </c>
      <c r="D314" s="3" t="s">
        <v>210</v>
      </c>
      <c r="E314" s="3" t="s">
        <v>932</v>
      </c>
      <c r="F314" s="3"/>
      <c r="G314" s="3" t="s">
        <v>933</v>
      </c>
      <c r="H314" s="3" t="s">
        <v>217</v>
      </c>
      <c r="I314" s="3" t="s">
        <v>949</v>
      </c>
      <c r="J314" s="3"/>
      <c r="K314" s="10">
        <v>4.7299999999992464</v>
      </c>
      <c r="L314" s="3" t="s">
        <v>46</v>
      </c>
      <c r="M314" s="41">
        <v>3.875E-2</v>
      </c>
      <c r="N314" s="41">
        <v>2.699999999997774E-2</v>
      </c>
      <c r="O314" s="10">
        <v>50591.978640000001</v>
      </c>
      <c r="P314" s="10">
        <v>108.16930000000001</v>
      </c>
      <c r="Q314" s="10">
        <v>221.29694196100002</v>
      </c>
      <c r="R314" s="41">
        <v>2.8909702079999999E-5</v>
      </c>
      <c r="S314" s="41">
        <v>9.3531597307778686E-3</v>
      </c>
      <c r="T314" s="41">
        <v>1.9100947821317955E-3</v>
      </c>
    </row>
    <row r="315" spans="2:20" ht="15" x14ac:dyDescent="0.25">
      <c r="B315" s="11" t="s">
        <v>974</v>
      </c>
      <c r="C315" s="3" t="s">
        <v>975</v>
      </c>
      <c r="D315" s="3" t="s">
        <v>210</v>
      </c>
      <c r="E315" s="3" t="s">
        <v>932</v>
      </c>
      <c r="F315" s="3"/>
      <c r="G315" s="3" t="s">
        <v>956</v>
      </c>
      <c r="H315" s="3" t="s">
        <v>217</v>
      </c>
      <c r="I315" s="3" t="s">
        <v>949</v>
      </c>
      <c r="J315" s="3"/>
      <c r="K315" s="10">
        <v>8.299999999999498</v>
      </c>
      <c r="L315" s="3" t="s">
        <v>48</v>
      </c>
      <c r="M315" s="41">
        <v>4.2999999999999997E-2</v>
      </c>
      <c r="N315" s="41">
        <v>3.9699999999989785E-2</v>
      </c>
      <c r="O315" s="10">
        <v>98882.661500999995</v>
      </c>
      <c r="P315" s="10">
        <v>104.6602</v>
      </c>
      <c r="Q315" s="10">
        <v>397.92217701500005</v>
      </c>
      <c r="R315" s="41">
        <v>3.95530646004E-5</v>
      </c>
      <c r="S315" s="41">
        <v>1.681826079049964E-2</v>
      </c>
      <c r="T315" s="41">
        <v>3.4346117360484181E-3</v>
      </c>
    </row>
    <row r="316" spans="2:20" ht="15" x14ac:dyDescent="0.25">
      <c r="B316" s="11" t="s">
        <v>976</v>
      </c>
      <c r="C316" s="3" t="s">
        <v>977</v>
      </c>
      <c r="D316" s="3" t="s">
        <v>210</v>
      </c>
      <c r="E316" s="3" t="s">
        <v>932</v>
      </c>
      <c r="F316" s="3"/>
      <c r="G316" s="3" t="s">
        <v>969</v>
      </c>
      <c r="H316" s="3" t="s">
        <v>631</v>
      </c>
      <c r="I316" s="3" t="s">
        <v>949</v>
      </c>
      <c r="J316" s="3"/>
      <c r="K316" s="10">
        <v>6.8200000000021461</v>
      </c>
      <c r="L316" s="3" t="s">
        <v>53</v>
      </c>
      <c r="M316" s="41">
        <v>5.4530000000000002E-2</v>
      </c>
      <c r="N316" s="41">
        <v>5.0999999999992579E-2</v>
      </c>
      <c r="O316" s="10">
        <v>44984.853210000001</v>
      </c>
      <c r="P316" s="10">
        <v>106.9599</v>
      </c>
      <c r="Q316" s="10">
        <v>227.356470581</v>
      </c>
      <c r="R316" s="41">
        <v>6.2140212328625207E-5</v>
      </c>
      <c r="S316" s="41">
        <v>9.6092669258156915E-3</v>
      </c>
      <c r="T316" s="41">
        <v>1.9623967881906052E-3</v>
      </c>
    </row>
    <row r="317" spans="2:20" ht="15" x14ac:dyDescent="0.25">
      <c r="B317" s="11" t="s">
        <v>978</v>
      </c>
      <c r="C317" s="3" t="s">
        <v>979</v>
      </c>
      <c r="D317" s="3" t="s">
        <v>948</v>
      </c>
      <c r="E317" s="3" t="s">
        <v>932</v>
      </c>
      <c r="F317" s="3"/>
      <c r="G317" s="3" t="s">
        <v>956</v>
      </c>
      <c r="H317" s="3" t="s">
        <v>631</v>
      </c>
      <c r="I317" s="3" t="s">
        <v>949</v>
      </c>
      <c r="J317" s="3"/>
      <c r="K317" s="10">
        <v>8.1100000000016212</v>
      </c>
      <c r="L317" s="3" t="s">
        <v>48</v>
      </c>
      <c r="M317" s="41">
        <v>4.1250000000000002E-2</v>
      </c>
      <c r="N317" s="41">
        <v>3.8600000000011091E-2</v>
      </c>
      <c r="O317" s="10">
        <v>69659.857954000006</v>
      </c>
      <c r="P317" s="10">
        <v>102.27889999999999</v>
      </c>
      <c r="Q317" s="10">
        <v>273.94594172300003</v>
      </c>
      <c r="R317" s="41">
        <v>3.4829928977000002E-5</v>
      </c>
      <c r="S317" s="41">
        <v>1.1578380287718305E-2</v>
      </c>
      <c r="T317" s="41">
        <v>2.3645275403918588E-3</v>
      </c>
    </row>
    <row r="318" spans="2:20" ht="15" x14ac:dyDescent="0.25">
      <c r="B318" s="11" t="s">
        <v>980</v>
      </c>
      <c r="C318" s="3" t="s">
        <v>981</v>
      </c>
      <c r="D318" s="3" t="s">
        <v>948</v>
      </c>
      <c r="E318" s="3" t="s">
        <v>932</v>
      </c>
      <c r="F318" s="3"/>
      <c r="G318" s="3" t="s">
        <v>956</v>
      </c>
      <c r="H318" s="3" t="s">
        <v>631</v>
      </c>
      <c r="I318" s="3" t="s">
        <v>949</v>
      </c>
      <c r="J318" s="3"/>
      <c r="K318" s="10">
        <v>8.5200000000039164</v>
      </c>
      <c r="L318" s="3" t="s">
        <v>48</v>
      </c>
      <c r="M318" s="41">
        <v>4.2500000000000003E-2</v>
      </c>
      <c r="N318" s="41">
        <v>3.9100000000049262E-2</v>
      </c>
      <c r="O318" s="10">
        <v>22337.180461</v>
      </c>
      <c r="P318" s="10">
        <v>103.95269999999999</v>
      </c>
      <c r="Q318" s="10">
        <v>89.281288161000006</v>
      </c>
      <c r="R318" s="41">
        <v>1.4891453640666666E-5</v>
      </c>
      <c r="S318" s="41">
        <v>3.7734915889014236E-3</v>
      </c>
      <c r="T318" s="41">
        <v>7.7061942721461335E-4</v>
      </c>
    </row>
    <row r="319" spans="2:20" ht="15" x14ac:dyDescent="0.25">
      <c r="B319" s="11" t="s">
        <v>982</v>
      </c>
      <c r="C319" s="3" t="s">
        <v>983</v>
      </c>
      <c r="D319" s="3" t="s">
        <v>210</v>
      </c>
      <c r="E319" s="3" t="s">
        <v>932</v>
      </c>
      <c r="F319" s="3"/>
      <c r="G319" s="3" t="s">
        <v>984</v>
      </c>
      <c r="H319" s="3" t="s">
        <v>631</v>
      </c>
      <c r="I319" s="3" t="s">
        <v>949</v>
      </c>
      <c r="J319" s="3"/>
      <c r="K319" s="10">
        <v>5.7699999999984284</v>
      </c>
      <c r="L319" s="3" t="s">
        <v>48</v>
      </c>
      <c r="M319" s="41">
        <v>4.8750000000000002E-2</v>
      </c>
      <c r="N319" s="41">
        <v>3.4499999999994063E-2</v>
      </c>
      <c r="O319" s="10">
        <v>43613.207867999998</v>
      </c>
      <c r="P319" s="10">
        <v>110.43210000000001</v>
      </c>
      <c r="Q319" s="10">
        <v>185.18670512200001</v>
      </c>
      <c r="R319" s="41">
        <v>8.7226415735999996E-5</v>
      </c>
      <c r="S319" s="41">
        <v>7.8269533129281879E-3</v>
      </c>
      <c r="T319" s="41">
        <v>1.5984141309826586E-3</v>
      </c>
    </row>
    <row r="320" spans="2:20" ht="15" x14ac:dyDescent="0.25">
      <c r="B320" s="11" t="s">
        <v>985</v>
      </c>
      <c r="C320" s="3" t="s">
        <v>986</v>
      </c>
      <c r="D320" s="3" t="s">
        <v>948</v>
      </c>
      <c r="E320" s="3" t="s">
        <v>932</v>
      </c>
      <c r="F320" s="3"/>
      <c r="G320" s="3" t="s">
        <v>984</v>
      </c>
      <c r="H320" s="3" t="s">
        <v>631</v>
      </c>
      <c r="I320" s="3" t="s">
        <v>949</v>
      </c>
      <c r="J320" s="3"/>
      <c r="K320" s="10">
        <v>3.2899999999947425</v>
      </c>
      <c r="L320" s="3" t="s">
        <v>48</v>
      </c>
      <c r="M320" s="41">
        <v>5.5E-2</v>
      </c>
      <c r="N320" s="41">
        <v>2.6399999999966055E-2</v>
      </c>
      <c r="O320" s="10">
        <v>36919.359430999997</v>
      </c>
      <c r="P320" s="10">
        <v>111.7011</v>
      </c>
      <c r="Q320" s="10">
        <v>158.56516305900001</v>
      </c>
      <c r="R320" s="41">
        <v>7.383871886199999E-5</v>
      </c>
      <c r="S320" s="41">
        <v>6.7017884869327972E-3</v>
      </c>
      <c r="T320" s="41">
        <v>1.3686338722215599E-3</v>
      </c>
    </row>
    <row r="321" spans="2:20" ht="15" x14ac:dyDescent="0.25">
      <c r="B321" s="11" t="s">
        <v>987</v>
      </c>
      <c r="C321" s="3" t="s">
        <v>988</v>
      </c>
      <c r="D321" s="3" t="s">
        <v>210</v>
      </c>
      <c r="E321" s="3" t="s">
        <v>932</v>
      </c>
      <c r="F321" s="3"/>
      <c r="G321" s="3" t="s">
        <v>984</v>
      </c>
      <c r="H321" s="3" t="s">
        <v>631</v>
      </c>
      <c r="I321" s="3" t="s">
        <v>212</v>
      </c>
      <c r="J321" s="3"/>
      <c r="K321" s="10">
        <v>7.2399999999998546</v>
      </c>
      <c r="L321" s="3" t="s">
        <v>48</v>
      </c>
      <c r="M321" s="41">
        <v>4.4000000000000004E-2</v>
      </c>
      <c r="N321" s="41">
        <v>3.6199999999999274E-2</v>
      </c>
      <c r="O321" s="10">
        <v>69020.609127000003</v>
      </c>
      <c r="P321" s="10">
        <v>107.495</v>
      </c>
      <c r="Q321" s="10">
        <v>285.274791032</v>
      </c>
      <c r="R321" s="41">
        <v>7.6784522556227864E-5</v>
      </c>
      <c r="S321" s="41">
        <v>1.2057196380765189E-2</v>
      </c>
      <c r="T321" s="41">
        <v>2.4623109790644624E-3</v>
      </c>
    </row>
    <row r="322" spans="2:20" ht="15" x14ac:dyDescent="0.25">
      <c r="B322" s="11" t="s">
        <v>989</v>
      </c>
      <c r="C322" s="3" t="s">
        <v>990</v>
      </c>
      <c r="D322" s="3" t="s">
        <v>210</v>
      </c>
      <c r="E322" s="3" t="s">
        <v>932</v>
      </c>
      <c r="F322" s="3"/>
      <c r="G322" s="3" t="s">
        <v>956</v>
      </c>
      <c r="H322" s="3" t="s">
        <v>631</v>
      </c>
      <c r="I322" s="3" t="s">
        <v>949</v>
      </c>
      <c r="J322" s="3"/>
      <c r="K322" s="10">
        <v>7.0999999999997332</v>
      </c>
      <c r="L322" s="3" t="s">
        <v>48</v>
      </c>
      <c r="M322" s="41">
        <v>0.04</v>
      </c>
      <c r="N322" s="41">
        <v>3.6600000000029637E-2</v>
      </c>
      <c r="O322" s="10">
        <v>26757.129497000002</v>
      </c>
      <c r="P322" s="10">
        <v>104.2024</v>
      </c>
      <c r="Q322" s="10">
        <v>107.204686638</v>
      </c>
      <c r="R322" s="41">
        <v>8.9190431656666677E-6</v>
      </c>
      <c r="S322" s="41">
        <v>4.5310276279819164E-3</v>
      </c>
      <c r="T322" s="41">
        <v>9.2532282982656663E-4</v>
      </c>
    </row>
    <row r="323" spans="2:20" ht="15" x14ac:dyDescent="0.25">
      <c r="B323" s="11" t="s">
        <v>991</v>
      </c>
      <c r="C323" s="3" t="s">
        <v>992</v>
      </c>
      <c r="D323" s="3" t="s">
        <v>948</v>
      </c>
      <c r="E323" s="3" t="s">
        <v>932</v>
      </c>
      <c r="F323" s="3"/>
      <c r="G323" s="3" t="s">
        <v>956</v>
      </c>
      <c r="H323" s="3" t="s">
        <v>631</v>
      </c>
      <c r="I323" s="3" t="s">
        <v>949</v>
      </c>
      <c r="J323" s="3"/>
      <c r="K323" s="10">
        <v>0.13999999914460085</v>
      </c>
      <c r="L323" s="3" t="s">
        <v>47</v>
      </c>
      <c r="M323" s="41">
        <v>4.6999999999999993E-3</v>
      </c>
      <c r="N323" s="41">
        <v>0</v>
      </c>
      <c r="O323" s="10">
        <v>200.90677400000001</v>
      </c>
      <c r="P323" s="10">
        <v>100.235</v>
      </c>
      <c r="Q323" s="10">
        <v>0.559188939</v>
      </c>
      <c r="R323" s="41">
        <v>4.0181354800000003E-7</v>
      </c>
      <c r="S323" s="41">
        <v>2.3634232899038147E-5</v>
      </c>
      <c r="T323" s="41">
        <v>4.8265640959374431E-6</v>
      </c>
    </row>
    <row r="324" spans="2:20" ht="15" x14ac:dyDescent="0.25">
      <c r="B324" s="11" t="s">
        <v>993</v>
      </c>
      <c r="C324" s="3" t="s">
        <v>994</v>
      </c>
      <c r="D324" s="3" t="s">
        <v>210</v>
      </c>
      <c r="E324" s="3" t="s">
        <v>932</v>
      </c>
      <c r="F324" s="3"/>
      <c r="G324" s="3" t="s">
        <v>959</v>
      </c>
      <c r="H324" s="3" t="s">
        <v>631</v>
      </c>
      <c r="I324" s="3" t="s">
        <v>212</v>
      </c>
      <c r="J324" s="3"/>
      <c r="K324" s="10">
        <v>9.0300000000006158</v>
      </c>
      <c r="L324" s="3" t="s">
        <v>46</v>
      </c>
      <c r="M324" s="41">
        <v>1.8000000000000002E-2</v>
      </c>
      <c r="N324" s="41">
        <v>2.13000000000034E-2</v>
      </c>
      <c r="O324" s="10">
        <v>72947.423353000006</v>
      </c>
      <c r="P324" s="10">
        <v>98.463300000000004</v>
      </c>
      <c r="Q324" s="10">
        <v>290.45180373400001</v>
      </c>
      <c r="R324" s="41">
        <v>7.2947423353E-5</v>
      </c>
      <c r="S324" s="41">
        <v>1.2276003863150579E-2</v>
      </c>
      <c r="T324" s="41">
        <v>2.5069956677072139E-3</v>
      </c>
    </row>
    <row r="325" spans="2:20" ht="15" x14ac:dyDescent="0.25">
      <c r="B325" s="11" t="s">
        <v>995</v>
      </c>
      <c r="C325" s="3" t="s">
        <v>996</v>
      </c>
      <c r="D325" s="3" t="s">
        <v>997</v>
      </c>
      <c r="E325" s="3" t="s">
        <v>932</v>
      </c>
      <c r="F325" s="3"/>
      <c r="G325" s="3" t="s">
        <v>969</v>
      </c>
      <c r="H325" s="3" t="s">
        <v>631</v>
      </c>
      <c r="I325" s="3" t="s">
        <v>212</v>
      </c>
      <c r="J325" s="3"/>
      <c r="K325" s="10">
        <v>0.23000000000120271</v>
      </c>
      <c r="L325" s="3" t="s">
        <v>48</v>
      </c>
      <c r="M325" s="41">
        <v>7.7499999999999999E-2</v>
      </c>
      <c r="N325" s="41">
        <v>-9.9999999999931984E-3</v>
      </c>
      <c r="O325" s="10">
        <v>37312.040853999999</v>
      </c>
      <c r="P325" s="10">
        <v>102.5647</v>
      </c>
      <c r="Q325" s="10">
        <v>147.14423076</v>
      </c>
      <c r="R325" s="41">
        <v>6.7840074279999999E-5</v>
      </c>
      <c r="S325" s="41">
        <v>6.2190804878056657E-3</v>
      </c>
      <c r="T325" s="41">
        <v>1.2700556316092473E-3</v>
      </c>
    </row>
    <row r="326" spans="2:20" ht="15" x14ac:dyDescent="0.25">
      <c r="B326" s="11" t="s">
        <v>998</v>
      </c>
      <c r="C326" s="3" t="s">
        <v>999</v>
      </c>
      <c r="D326" s="3" t="s">
        <v>210</v>
      </c>
      <c r="E326" s="3" t="s">
        <v>932</v>
      </c>
      <c r="F326" s="3"/>
      <c r="G326" s="3" t="s">
        <v>956</v>
      </c>
      <c r="H326" s="3" t="s">
        <v>631</v>
      </c>
      <c r="I326" s="3" t="s">
        <v>949</v>
      </c>
      <c r="J326" s="3"/>
      <c r="K326" s="10">
        <v>7.0099999999981168</v>
      </c>
      <c r="L326" s="3" t="s">
        <v>48</v>
      </c>
      <c r="M326" s="41">
        <v>4.3749999999999997E-2</v>
      </c>
      <c r="N326" s="41">
        <v>3.9900000000031209E-2</v>
      </c>
      <c r="O326" s="10">
        <v>34208.944402000001</v>
      </c>
      <c r="P326" s="10">
        <v>104.5073</v>
      </c>
      <c r="Q326" s="10">
        <v>137.46200307300001</v>
      </c>
      <c r="R326" s="41">
        <v>2.2805962934666665E-5</v>
      </c>
      <c r="S326" s="41">
        <v>5.8098591885694991E-3</v>
      </c>
      <c r="T326" s="41">
        <v>1.1864847859370557E-3</v>
      </c>
    </row>
    <row r="327" spans="2:20" ht="15" x14ac:dyDescent="0.25">
      <c r="B327" s="11" t="s">
        <v>1000</v>
      </c>
      <c r="C327" s="3" t="s">
        <v>1001</v>
      </c>
      <c r="D327" s="3" t="s">
        <v>210</v>
      </c>
      <c r="E327" s="3" t="s">
        <v>932</v>
      </c>
      <c r="F327" s="3"/>
      <c r="G327" s="3" t="s">
        <v>969</v>
      </c>
      <c r="H327" s="3" t="s">
        <v>631</v>
      </c>
      <c r="I327" s="3" t="s">
        <v>949</v>
      </c>
      <c r="J327" s="3"/>
      <c r="K327" s="10">
        <v>6.8399999999961612</v>
      </c>
      <c r="L327" s="3" t="s">
        <v>46</v>
      </c>
      <c r="M327" s="41">
        <v>4.3749999999999997E-2</v>
      </c>
      <c r="N327" s="41">
        <v>3.9599999999990712E-2</v>
      </c>
      <c r="O327" s="10">
        <v>28674.875980000001</v>
      </c>
      <c r="P327" s="10">
        <v>105.2323</v>
      </c>
      <c r="Q327" s="10">
        <v>122.02260278600001</v>
      </c>
      <c r="R327" s="41">
        <v>3.8233167973333334E-5</v>
      </c>
      <c r="S327" s="41">
        <v>5.1573098322517871E-3</v>
      </c>
      <c r="T327" s="41">
        <v>1.0532216795149159E-3</v>
      </c>
    </row>
    <row r="328" spans="2:20" ht="15" x14ac:dyDescent="0.25">
      <c r="B328" s="11" t="s">
        <v>1002</v>
      </c>
      <c r="C328" s="3" t="s">
        <v>1003</v>
      </c>
      <c r="D328" s="3" t="s">
        <v>210</v>
      </c>
      <c r="E328" s="3" t="s">
        <v>932</v>
      </c>
      <c r="F328" s="3"/>
      <c r="G328" s="3" t="s">
        <v>969</v>
      </c>
      <c r="H328" s="3" t="s">
        <v>631</v>
      </c>
      <c r="I328" s="3" t="s">
        <v>949</v>
      </c>
      <c r="J328" s="3"/>
      <c r="K328" s="10">
        <v>0.28000000000542596</v>
      </c>
      <c r="L328" s="3" t="s">
        <v>46</v>
      </c>
      <c r="M328" s="41">
        <v>5.849E-2</v>
      </c>
      <c r="N328" s="41">
        <v>1.9299999999971357E-2</v>
      </c>
      <c r="O328" s="10">
        <v>16883.474749000001</v>
      </c>
      <c r="P328" s="10">
        <v>105.23350000000001</v>
      </c>
      <c r="Q328" s="10">
        <v>71.846456201999999</v>
      </c>
      <c r="R328" s="41">
        <v>2.4119249641428573E-5</v>
      </c>
      <c r="S328" s="41">
        <v>3.0366049119018995E-3</v>
      </c>
      <c r="T328" s="41">
        <v>6.201330207729936E-4</v>
      </c>
    </row>
    <row r="329" spans="2:20" ht="15" x14ac:dyDescent="0.25">
      <c r="B329" s="11" t="s">
        <v>1004</v>
      </c>
      <c r="C329" s="3" t="s">
        <v>1005</v>
      </c>
      <c r="D329" s="3" t="s">
        <v>210</v>
      </c>
      <c r="E329" s="3" t="s">
        <v>932</v>
      </c>
      <c r="F329" s="3"/>
      <c r="G329" s="3" t="s">
        <v>969</v>
      </c>
      <c r="H329" s="3" t="s">
        <v>631</v>
      </c>
      <c r="I329" s="3" t="s">
        <v>949</v>
      </c>
      <c r="J329" s="3"/>
      <c r="K329" s="10">
        <v>6.5299999999976048</v>
      </c>
      <c r="L329" s="3" t="s">
        <v>48</v>
      </c>
      <c r="M329" s="41">
        <v>5.7500000000000002E-2</v>
      </c>
      <c r="N329" s="41">
        <v>5.6499999999996352E-2</v>
      </c>
      <c r="O329" s="10">
        <v>45660.630541999999</v>
      </c>
      <c r="P329" s="10">
        <v>102.7323</v>
      </c>
      <c r="Q329" s="10">
        <v>180.36200253999999</v>
      </c>
      <c r="R329" s="41">
        <v>6.5229472202857147E-5</v>
      </c>
      <c r="S329" s="41">
        <v>7.623036288575925E-3</v>
      </c>
      <c r="T329" s="41">
        <v>1.5567703597422944E-3</v>
      </c>
    </row>
    <row r="330" spans="2:20" ht="15" x14ac:dyDescent="0.25">
      <c r="B330" s="11" t="s">
        <v>1006</v>
      </c>
      <c r="C330" s="3" t="s">
        <v>1007</v>
      </c>
      <c r="D330" s="3" t="s">
        <v>210</v>
      </c>
      <c r="E330" s="3" t="s">
        <v>932</v>
      </c>
      <c r="F330" s="3"/>
      <c r="G330" s="3" t="s">
        <v>969</v>
      </c>
      <c r="H330" s="3" t="s">
        <v>631</v>
      </c>
      <c r="I330" s="3" t="s">
        <v>949</v>
      </c>
      <c r="J330" s="3"/>
      <c r="K330" s="10">
        <v>2.3900000000015185</v>
      </c>
      <c r="L330" s="3" t="s">
        <v>48</v>
      </c>
      <c r="M330" s="41">
        <v>6.3750000000000001E-2</v>
      </c>
      <c r="N330" s="41">
        <v>4.2999999999997839E-2</v>
      </c>
      <c r="O330" s="10">
        <v>56140.658464</v>
      </c>
      <c r="P330" s="10">
        <v>107.18729999999999</v>
      </c>
      <c r="Q330" s="10">
        <v>231.37537935900002</v>
      </c>
      <c r="R330" s="41">
        <v>7.485421128533333E-5</v>
      </c>
      <c r="S330" s="41">
        <v>9.7791269130842184E-3</v>
      </c>
      <c r="T330" s="41">
        <v>1.9970854586200157E-3</v>
      </c>
    </row>
    <row r="331" spans="2:20" ht="15" x14ac:dyDescent="0.25">
      <c r="B331" s="11" t="s">
        <v>1008</v>
      </c>
      <c r="C331" s="3" t="s">
        <v>1009</v>
      </c>
      <c r="D331" s="3" t="s">
        <v>210</v>
      </c>
      <c r="E331" s="3" t="s">
        <v>932</v>
      </c>
      <c r="F331" s="3"/>
      <c r="G331" s="3" t="s">
        <v>1010</v>
      </c>
      <c r="H331" s="3" t="s">
        <v>631</v>
      </c>
      <c r="I331" s="3" t="s">
        <v>212</v>
      </c>
      <c r="J331" s="3"/>
      <c r="K331" s="10">
        <v>7.2800000000110341</v>
      </c>
      <c r="L331" s="3" t="s">
        <v>48</v>
      </c>
      <c r="M331" s="41">
        <v>4.1250000000000002E-2</v>
      </c>
      <c r="N331" s="41">
        <v>3.9400000000120762E-2</v>
      </c>
      <c r="O331" s="10">
        <v>10355.831007000001</v>
      </c>
      <c r="P331" s="10">
        <v>102.852</v>
      </c>
      <c r="Q331" s="10">
        <v>40.953767837000001</v>
      </c>
      <c r="R331" s="41">
        <v>3.9078607573584908E-6</v>
      </c>
      <c r="S331" s="41">
        <v>1.7309192289885328E-3</v>
      </c>
      <c r="T331" s="41">
        <v>3.5348693732910525E-4</v>
      </c>
    </row>
    <row r="332" spans="2:20" ht="15" x14ac:dyDescent="0.25">
      <c r="B332" s="11" t="s">
        <v>1011</v>
      </c>
      <c r="C332" s="3" t="s">
        <v>1012</v>
      </c>
      <c r="D332" s="3" t="s">
        <v>210</v>
      </c>
      <c r="E332" s="3" t="s">
        <v>932</v>
      </c>
      <c r="F332" s="3"/>
      <c r="G332" s="3" t="s">
        <v>956</v>
      </c>
      <c r="H332" s="3" t="s">
        <v>631</v>
      </c>
      <c r="I332" s="3" t="s">
        <v>949</v>
      </c>
      <c r="J332" s="3"/>
      <c r="K332" s="10">
        <v>3.6000000000017582</v>
      </c>
      <c r="L332" s="3" t="s">
        <v>46</v>
      </c>
      <c r="M332" s="41">
        <v>4.7500000000000001E-2</v>
      </c>
      <c r="N332" s="41">
        <v>2.7699999999996536E-2</v>
      </c>
      <c r="O332" s="10">
        <v>51010.230016000001</v>
      </c>
      <c r="P332" s="10">
        <v>111.74979999999999</v>
      </c>
      <c r="Q332" s="10">
        <v>230.51215660899999</v>
      </c>
      <c r="R332" s="41">
        <v>2.5505115008000001E-5</v>
      </c>
      <c r="S332" s="41">
        <v>9.7426426300550647E-3</v>
      </c>
      <c r="T332" s="41">
        <v>1.989634667587923E-3</v>
      </c>
    </row>
    <row r="333" spans="2:20" ht="15" x14ac:dyDescent="0.25">
      <c r="B333" s="11" t="s">
        <v>1013</v>
      </c>
      <c r="C333" s="3" t="s">
        <v>1014</v>
      </c>
      <c r="D333" s="3" t="s">
        <v>210</v>
      </c>
      <c r="E333" s="3" t="s">
        <v>932</v>
      </c>
      <c r="F333" s="3"/>
      <c r="G333" s="3" t="s">
        <v>969</v>
      </c>
      <c r="H333" s="3" t="s">
        <v>651</v>
      </c>
      <c r="I333" s="3" t="s">
        <v>949</v>
      </c>
      <c r="J333" s="3"/>
      <c r="K333" s="10">
        <v>7.5499999999983816</v>
      </c>
      <c r="L333" s="3" t="s">
        <v>46</v>
      </c>
      <c r="M333" s="41">
        <v>3.3750000000000002E-2</v>
      </c>
      <c r="N333" s="41">
        <v>3.5600000000005079E-2</v>
      </c>
      <c r="O333" s="10">
        <v>54774.492398000002</v>
      </c>
      <c r="P333" s="10">
        <v>98.800399999999996</v>
      </c>
      <c r="Q333" s="10">
        <v>218.84003751099999</v>
      </c>
      <c r="R333" s="41">
        <v>6.086054710888889E-5</v>
      </c>
      <c r="S333" s="41">
        <v>9.2493181703817966E-3</v>
      </c>
      <c r="T333" s="41">
        <v>1.8888883419137083E-3</v>
      </c>
    </row>
    <row r="334" spans="2:20" ht="15" x14ac:dyDescent="0.25">
      <c r="B334" s="11" t="s">
        <v>1015</v>
      </c>
      <c r="C334" s="3" t="s">
        <v>1016</v>
      </c>
      <c r="D334" s="3" t="s">
        <v>210</v>
      </c>
      <c r="E334" s="3" t="s">
        <v>932</v>
      </c>
      <c r="F334" s="3"/>
      <c r="G334" s="3" t="s">
        <v>945</v>
      </c>
      <c r="H334" s="3" t="s">
        <v>651</v>
      </c>
      <c r="I334" s="3" t="s">
        <v>949</v>
      </c>
      <c r="J334" s="3"/>
      <c r="K334" s="10">
        <v>6.3500000000003203</v>
      </c>
      <c r="L334" s="3" t="s">
        <v>46</v>
      </c>
      <c r="M334" s="41">
        <v>3.7499999999999999E-2</v>
      </c>
      <c r="N334" s="41">
        <v>3.4299999999994481E-2</v>
      </c>
      <c r="O334" s="10">
        <v>76980.170243</v>
      </c>
      <c r="P334" s="10">
        <v>103.9259</v>
      </c>
      <c r="Q334" s="10">
        <v>323.51332611499998</v>
      </c>
      <c r="R334" s="41">
        <v>5.1320113495333333E-5</v>
      </c>
      <c r="S334" s="41">
        <v>1.3673355751667306E-2</v>
      </c>
      <c r="T334" s="41">
        <v>2.7923617501739604E-3</v>
      </c>
    </row>
    <row r="335" spans="2:20" ht="15" x14ac:dyDescent="0.25">
      <c r="B335" s="11" t="s">
        <v>1017</v>
      </c>
      <c r="C335" s="3" t="s">
        <v>1018</v>
      </c>
      <c r="D335" s="3" t="s">
        <v>210</v>
      </c>
      <c r="E335" s="3" t="s">
        <v>932</v>
      </c>
      <c r="F335" s="3"/>
      <c r="G335" s="3" t="s">
        <v>1019</v>
      </c>
      <c r="H335" s="3" t="s">
        <v>651</v>
      </c>
      <c r="I335" s="3" t="s">
        <v>212</v>
      </c>
      <c r="J335" s="3"/>
      <c r="K335" s="10">
        <v>7.240000000002806</v>
      </c>
      <c r="L335" s="3" t="s">
        <v>48</v>
      </c>
      <c r="M335" s="41">
        <v>0.04</v>
      </c>
      <c r="N335" s="41">
        <v>3.7400000000026724E-2</v>
      </c>
      <c r="O335" s="10">
        <v>35671.911004000001</v>
      </c>
      <c r="P335" s="10">
        <v>103.7333</v>
      </c>
      <c r="Q335" s="10">
        <v>142.27908173599999</v>
      </c>
      <c r="R335" s="41">
        <v>4.4589888755000004E-5</v>
      </c>
      <c r="S335" s="41">
        <v>6.013453986452884E-3</v>
      </c>
      <c r="T335" s="41">
        <v>1.2280627523462626E-3</v>
      </c>
    </row>
    <row r="336" spans="2:20" ht="15" x14ac:dyDescent="0.25">
      <c r="B336" s="11" t="s">
        <v>1020</v>
      </c>
      <c r="C336" s="3" t="s">
        <v>1021</v>
      </c>
      <c r="D336" s="3" t="s">
        <v>210</v>
      </c>
      <c r="E336" s="3" t="s">
        <v>932</v>
      </c>
      <c r="F336" s="3"/>
      <c r="G336" s="3" t="s">
        <v>956</v>
      </c>
      <c r="H336" s="3" t="s">
        <v>651</v>
      </c>
      <c r="I336" s="3" t="s">
        <v>949</v>
      </c>
      <c r="J336" s="3"/>
      <c r="K336" s="10">
        <v>5.2400000000001317</v>
      </c>
      <c r="L336" s="3" t="s">
        <v>48</v>
      </c>
      <c r="M336" s="41">
        <v>6.5000000000000002E-2</v>
      </c>
      <c r="N336" s="41">
        <v>5.2799999999996988E-2</v>
      </c>
      <c r="O336" s="10">
        <v>50226.693595999997</v>
      </c>
      <c r="P336" s="10">
        <v>109.2449</v>
      </c>
      <c r="Q336" s="10">
        <v>210.97551762699999</v>
      </c>
      <c r="R336" s="41">
        <v>2.0090677438399999E-5</v>
      </c>
      <c r="S336" s="41">
        <v>8.9169226567831755E-3</v>
      </c>
      <c r="T336" s="41">
        <v>1.8210067965959808E-3</v>
      </c>
    </row>
    <row r="337" spans="2:20" ht="15" x14ac:dyDescent="0.25">
      <c r="B337" s="11" t="s">
        <v>1022</v>
      </c>
      <c r="C337" s="3" t="s">
        <v>1023</v>
      </c>
      <c r="D337" s="3" t="s">
        <v>210</v>
      </c>
      <c r="E337" s="3" t="s">
        <v>932</v>
      </c>
      <c r="F337" s="3"/>
      <c r="G337" s="3" t="s">
        <v>1024</v>
      </c>
      <c r="H337" s="3" t="s">
        <v>651</v>
      </c>
      <c r="I337" s="3" t="s">
        <v>212</v>
      </c>
      <c r="J337" s="3"/>
      <c r="K337" s="10">
        <v>5.6000000000027814</v>
      </c>
      <c r="L337" s="3" t="s">
        <v>48</v>
      </c>
      <c r="M337" s="41">
        <v>3.2500000000000001E-2</v>
      </c>
      <c r="N337" s="41">
        <v>3.3400000000001505E-2</v>
      </c>
      <c r="O337" s="10">
        <v>25825.652633999998</v>
      </c>
      <c r="P337" s="10">
        <v>100.1401</v>
      </c>
      <c r="Q337" s="10">
        <v>99.438736621999993</v>
      </c>
      <c r="R337" s="41">
        <v>2.869516959333333E-5</v>
      </c>
      <c r="S337" s="41">
        <v>4.2027981896660179E-3</v>
      </c>
      <c r="T337" s="41">
        <v>8.5829207706328563E-4</v>
      </c>
    </row>
    <row r="338" spans="2:20" ht="15" x14ac:dyDescent="0.25">
      <c r="B338" s="11" t="s">
        <v>1025</v>
      </c>
      <c r="C338" s="3" t="s">
        <v>1026</v>
      </c>
      <c r="D338" s="3" t="s">
        <v>210</v>
      </c>
      <c r="E338" s="3" t="s">
        <v>932</v>
      </c>
      <c r="F338" s="3"/>
      <c r="G338" s="3" t="s">
        <v>1024</v>
      </c>
      <c r="H338" s="3" t="s">
        <v>651</v>
      </c>
      <c r="I338" s="3" t="s">
        <v>212</v>
      </c>
      <c r="J338" s="3"/>
      <c r="K338" s="10">
        <v>7.1499999999979948</v>
      </c>
      <c r="L338" s="3" t="s">
        <v>48</v>
      </c>
      <c r="M338" s="41">
        <v>4.1500000000000002E-2</v>
      </c>
      <c r="N338" s="41">
        <v>3.7499999999995558E-2</v>
      </c>
      <c r="O338" s="10">
        <v>31798.063108999999</v>
      </c>
      <c r="P338" s="10">
        <v>103.5851</v>
      </c>
      <c r="Q338" s="10">
        <v>126.646870834</v>
      </c>
      <c r="R338" s="41">
        <v>6.3596126217999992E-5</v>
      </c>
      <c r="S338" s="41">
        <v>5.3527554507389087E-3</v>
      </c>
      <c r="T338" s="41">
        <v>1.0931354270407186E-3</v>
      </c>
    </row>
    <row r="339" spans="2:20" ht="15" x14ac:dyDescent="0.25">
      <c r="B339" s="11" t="s">
        <v>1027</v>
      </c>
      <c r="C339" s="3" t="s">
        <v>1028</v>
      </c>
      <c r="D339" s="3" t="s">
        <v>210</v>
      </c>
      <c r="E339" s="3" t="s">
        <v>932</v>
      </c>
      <c r="F339" s="3"/>
      <c r="G339" s="3" t="s">
        <v>940</v>
      </c>
      <c r="H339" s="3" t="s">
        <v>651</v>
      </c>
      <c r="I339" s="3" t="s">
        <v>949</v>
      </c>
      <c r="J339" s="3"/>
      <c r="K339" s="10">
        <v>6.2999999999994118</v>
      </c>
      <c r="L339" s="3" t="s">
        <v>46</v>
      </c>
      <c r="M339" s="41">
        <v>3.875E-2</v>
      </c>
      <c r="N339" s="41">
        <v>2.9100000000009962E-2</v>
      </c>
      <c r="O339" s="10">
        <v>59906.747271</v>
      </c>
      <c r="P339" s="10">
        <v>108.5181</v>
      </c>
      <c r="Q339" s="10">
        <v>262.88600258899999</v>
      </c>
      <c r="R339" s="41">
        <v>5.9906747271000001E-5</v>
      </c>
      <c r="S339" s="41">
        <v>1.1110929737266443E-2</v>
      </c>
      <c r="T339" s="41">
        <v>2.2690651637166685E-3</v>
      </c>
    </row>
    <row r="340" spans="2:20" ht="15" x14ac:dyDescent="0.25">
      <c r="B340" s="11" t="s">
        <v>1029</v>
      </c>
      <c r="C340" s="3" t="s">
        <v>1030</v>
      </c>
      <c r="D340" s="3" t="s">
        <v>210</v>
      </c>
      <c r="E340" s="3" t="s">
        <v>932</v>
      </c>
      <c r="F340" s="3"/>
      <c r="G340" s="3" t="s">
        <v>945</v>
      </c>
      <c r="H340" s="3" t="s">
        <v>651</v>
      </c>
      <c r="I340" s="3" t="s">
        <v>212</v>
      </c>
      <c r="J340" s="3"/>
      <c r="K340" s="10">
        <v>7.2000000000008235</v>
      </c>
      <c r="L340" s="3" t="s">
        <v>48</v>
      </c>
      <c r="M340" s="41">
        <v>4.4999999999999998E-2</v>
      </c>
      <c r="N340" s="41">
        <v>4.0899999999982672E-2</v>
      </c>
      <c r="O340" s="10">
        <v>56381.746593000003</v>
      </c>
      <c r="P340" s="10">
        <v>104.54049999999999</v>
      </c>
      <c r="Q340" s="10">
        <v>226.63106642700001</v>
      </c>
      <c r="R340" s="41">
        <v>3.7587831062000004E-5</v>
      </c>
      <c r="S340" s="41">
        <v>9.5786075734468398E-3</v>
      </c>
      <c r="T340" s="41">
        <v>1.9561355598283247E-3</v>
      </c>
    </row>
    <row r="341" spans="2:20" ht="15" x14ac:dyDescent="0.25">
      <c r="B341" s="11" t="s">
        <v>1031</v>
      </c>
      <c r="C341" s="3" t="s">
        <v>1032</v>
      </c>
      <c r="D341" s="3" t="s">
        <v>210</v>
      </c>
      <c r="E341" s="3" t="s">
        <v>932</v>
      </c>
      <c r="F341" s="3"/>
      <c r="G341" s="3" t="s">
        <v>1033</v>
      </c>
      <c r="H341" s="3" t="s">
        <v>651</v>
      </c>
      <c r="I341" s="3" t="s">
        <v>212</v>
      </c>
      <c r="J341" s="3"/>
      <c r="K341" s="10">
        <v>6.8800000000000816</v>
      </c>
      <c r="L341" s="3" t="s">
        <v>48</v>
      </c>
      <c r="M341" s="41">
        <v>4.9000000000000002E-2</v>
      </c>
      <c r="N341" s="41">
        <v>4.4700000000010461E-2</v>
      </c>
      <c r="O341" s="10">
        <v>72837.837839999993</v>
      </c>
      <c r="P341" s="10">
        <v>104.0321</v>
      </c>
      <c r="Q341" s="10">
        <v>291.35372122000001</v>
      </c>
      <c r="R341" s="41">
        <v>2.9135135135999997E-5</v>
      </c>
      <c r="S341" s="41">
        <v>1.2314123586974084E-2</v>
      </c>
      <c r="T341" s="41">
        <v>2.5147804471472553E-3</v>
      </c>
    </row>
    <row r="342" spans="2:20" ht="15" x14ac:dyDescent="0.25">
      <c r="B342" s="11" t="s">
        <v>1034</v>
      </c>
      <c r="C342" s="3" t="s">
        <v>1035</v>
      </c>
      <c r="D342" s="3" t="s">
        <v>210</v>
      </c>
      <c r="E342" s="3" t="s">
        <v>932</v>
      </c>
      <c r="F342" s="3"/>
      <c r="G342" s="3" t="s">
        <v>1036</v>
      </c>
      <c r="H342" s="3" t="s">
        <v>651</v>
      </c>
      <c r="I342" s="3" t="s">
        <v>212</v>
      </c>
      <c r="J342" s="3"/>
      <c r="K342" s="10">
        <v>5.4700000000039344</v>
      </c>
      <c r="L342" s="3" t="s">
        <v>48</v>
      </c>
      <c r="M342" s="41">
        <v>2.8750000000000001E-2</v>
      </c>
      <c r="N342" s="41">
        <v>3.7699999999968287E-2</v>
      </c>
      <c r="O342" s="10">
        <v>33934.980619000002</v>
      </c>
      <c r="P342" s="10">
        <v>96.217100000000002</v>
      </c>
      <c r="Q342" s="10">
        <v>125.544105165</v>
      </c>
      <c r="R342" s="41">
        <v>4.5246640825333336E-5</v>
      </c>
      <c r="S342" s="41">
        <v>5.3061468380921385E-3</v>
      </c>
      <c r="T342" s="41">
        <v>1.0836170535304232E-3</v>
      </c>
    </row>
    <row r="343" spans="2:20" ht="15" x14ac:dyDescent="0.25">
      <c r="B343" s="11" t="s">
        <v>1037</v>
      </c>
      <c r="C343" s="3" t="s">
        <v>1038</v>
      </c>
      <c r="D343" s="3" t="s">
        <v>210</v>
      </c>
      <c r="E343" s="3" t="s">
        <v>932</v>
      </c>
      <c r="F343" s="3"/>
      <c r="G343" s="3" t="s">
        <v>1036</v>
      </c>
      <c r="H343" s="3" t="s">
        <v>651</v>
      </c>
      <c r="I343" s="3" t="s">
        <v>949</v>
      </c>
      <c r="J343" s="3"/>
      <c r="K343" s="10">
        <v>6.4100000000022179</v>
      </c>
      <c r="L343" s="3" t="s">
        <v>48</v>
      </c>
      <c r="M343" s="41">
        <v>3.6249999999999998E-2</v>
      </c>
      <c r="N343" s="41">
        <v>3.9299999999965599E-2</v>
      </c>
      <c r="O343" s="10">
        <v>8511.141533</v>
      </c>
      <c r="P343" s="10">
        <v>98.334000000000003</v>
      </c>
      <c r="Q343" s="10">
        <v>32.180139595</v>
      </c>
      <c r="R343" s="41">
        <v>1.7022283065999999E-5</v>
      </c>
      <c r="S343" s="41">
        <v>1.3601000679160234E-3</v>
      </c>
      <c r="T343" s="41">
        <v>2.7775854552709937E-4</v>
      </c>
    </row>
    <row r="344" spans="2:20" ht="15" x14ac:dyDescent="0.25">
      <c r="B344" s="11" t="s">
        <v>1039</v>
      </c>
      <c r="C344" s="3" t="s">
        <v>1040</v>
      </c>
      <c r="D344" s="3" t="s">
        <v>210</v>
      </c>
      <c r="E344" s="3" t="s">
        <v>932</v>
      </c>
      <c r="F344" s="3"/>
      <c r="G344" s="3" t="s">
        <v>1036</v>
      </c>
      <c r="H344" s="3" t="s">
        <v>651</v>
      </c>
      <c r="I344" s="3" t="s">
        <v>949</v>
      </c>
      <c r="J344" s="3"/>
      <c r="K344" s="10">
        <v>5.4899999999947919</v>
      </c>
      <c r="L344" s="3" t="s">
        <v>48</v>
      </c>
      <c r="M344" s="41">
        <v>4.3749999999999997E-2</v>
      </c>
      <c r="N344" s="41">
        <v>3.8599999999998552E-2</v>
      </c>
      <c r="O344" s="10">
        <v>14848.837052000001</v>
      </c>
      <c r="P344" s="10">
        <v>104.3242</v>
      </c>
      <c r="Q344" s="10">
        <v>59.562616541000004</v>
      </c>
      <c r="R344" s="41">
        <v>3.7122092629999999E-5</v>
      </c>
      <c r="S344" s="41">
        <v>2.5174259596828256E-3</v>
      </c>
      <c r="T344" s="41">
        <v>5.1410671135767986E-4</v>
      </c>
    </row>
    <row r="345" spans="2:20" ht="15" x14ac:dyDescent="0.25">
      <c r="B345" s="11" t="s">
        <v>1041</v>
      </c>
      <c r="C345" s="3" t="s">
        <v>1042</v>
      </c>
      <c r="D345" s="3" t="s">
        <v>210</v>
      </c>
      <c r="E345" s="3" t="s">
        <v>932</v>
      </c>
      <c r="F345" s="3"/>
      <c r="G345" s="3" t="s">
        <v>933</v>
      </c>
      <c r="H345" s="3" t="s">
        <v>651</v>
      </c>
      <c r="I345" s="3" t="s">
        <v>212</v>
      </c>
      <c r="J345" s="3"/>
      <c r="K345" s="10">
        <v>3.6099999999995291</v>
      </c>
      <c r="L345" s="3" t="s">
        <v>48</v>
      </c>
      <c r="M345" s="41">
        <v>3.4000000000000002E-2</v>
      </c>
      <c r="N345" s="41">
        <v>2.7300000000010642E-2</v>
      </c>
      <c r="O345" s="10">
        <v>57368.016212000002</v>
      </c>
      <c r="P345" s="10">
        <v>102.5647</v>
      </c>
      <c r="Q345" s="10">
        <v>226.23716464100002</v>
      </c>
      <c r="R345" s="41">
        <v>8.8258486479999995E-5</v>
      </c>
      <c r="S345" s="41">
        <v>9.5619592352906534E-3</v>
      </c>
      <c r="T345" s="41">
        <v>1.952735649556435E-3</v>
      </c>
    </row>
    <row r="346" spans="2:20" ht="15" x14ac:dyDescent="0.25">
      <c r="B346" s="11" t="s">
        <v>1043</v>
      </c>
      <c r="C346" s="3" t="s">
        <v>1044</v>
      </c>
      <c r="D346" s="3" t="s">
        <v>948</v>
      </c>
      <c r="E346" s="3" t="s">
        <v>932</v>
      </c>
      <c r="F346" s="3"/>
      <c r="G346" s="3" t="s">
        <v>962</v>
      </c>
      <c r="H346" s="3" t="s">
        <v>651</v>
      </c>
      <c r="I346" s="3" t="s">
        <v>949</v>
      </c>
      <c r="J346" s="3"/>
      <c r="K346" s="10">
        <v>3.4999999999906573</v>
      </c>
      <c r="L346" s="3" t="s">
        <v>48</v>
      </c>
      <c r="M346" s="41">
        <v>6.25E-2</v>
      </c>
      <c r="N346" s="41">
        <v>3.4199999999997427E-2</v>
      </c>
      <c r="O346" s="10">
        <v>29389.008243</v>
      </c>
      <c r="P346" s="10">
        <v>113.4349</v>
      </c>
      <c r="Q346" s="10">
        <v>128.18232290200001</v>
      </c>
      <c r="R346" s="41">
        <v>3.9185344324000002E-5</v>
      </c>
      <c r="S346" s="41">
        <v>5.4176516410056877E-3</v>
      </c>
      <c r="T346" s="41">
        <v>1.1063884749920869E-3</v>
      </c>
    </row>
    <row r="347" spans="2:20" ht="15" x14ac:dyDescent="0.25">
      <c r="B347" s="11" t="s">
        <v>1045</v>
      </c>
      <c r="C347" s="3" t="s">
        <v>1046</v>
      </c>
      <c r="D347" s="3" t="s">
        <v>948</v>
      </c>
      <c r="E347" s="3" t="s">
        <v>932</v>
      </c>
      <c r="F347" s="3"/>
      <c r="G347" s="3" t="s">
        <v>962</v>
      </c>
      <c r="H347" s="3" t="s">
        <v>651</v>
      </c>
      <c r="I347" s="3" t="s">
        <v>949</v>
      </c>
      <c r="J347" s="3"/>
      <c r="K347" s="10">
        <v>3.4999999999948659</v>
      </c>
      <c r="L347" s="3" t="s">
        <v>48</v>
      </c>
      <c r="M347" s="41">
        <v>6.25E-2</v>
      </c>
      <c r="N347" s="41">
        <v>3.4200000000047096E-2</v>
      </c>
      <c r="O347" s="10">
        <v>7004.340725</v>
      </c>
      <c r="P347" s="10">
        <v>113.4299</v>
      </c>
      <c r="Q347" s="10">
        <v>30.548601102999999</v>
      </c>
      <c r="R347" s="41">
        <v>9.3391209666666659E-6</v>
      </c>
      <c r="S347" s="41">
        <v>1.2911427656263344E-3</v>
      </c>
      <c r="T347" s="41">
        <v>2.6367614053405798E-4</v>
      </c>
    </row>
    <row r="348" spans="2:20" ht="15" x14ac:dyDescent="0.25">
      <c r="B348" s="11" t="s">
        <v>1047</v>
      </c>
      <c r="C348" s="3" t="s">
        <v>1048</v>
      </c>
      <c r="D348" s="3" t="s">
        <v>210</v>
      </c>
      <c r="E348" s="3" t="s">
        <v>932</v>
      </c>
      <c r="F348" s="3"/>
      <c r="G348" s="3" t="s">
        <v>940</v>
      </c>
      <c r="H348" s="3" t="s">
        <v>651</v>
      </c>
      <c r="I348" s="3" t="s">
        <v>212</v>
      </c>
      <c r="J348" s="3"/>
      <c r="K348" s="10">
        <v>3.3399999999983794</v>
      </c>
      <c r="L348" s="3" t="s">
        <v>53</v>
      </c>
      <c r="M348" s="41">
        <v>3.875E-2</v>
      </c>
      <c r="N348" s="41">
        <v>3.9499999999999383E-2</v>
      </c>
      <c r="O348" s="10">
        <v>50098.843829999998</v>
      </c>
      <c r="P348" s="10">
        <v>100.8954</v>
      </c>
      <c r="Q348" s="10">
        <v>238.84676930399999</v>
      </c>
      <c r="R348" s="41">
        <v>6.6798458439999998E-5</v>
      </c>
      <c r="S348" s="41">
        <v>1.0094906710795241E-2</v>
      </c>
      <c r="T348" s="41">
        <v>2.0615737557593923E-3</v>
      </c>
    </row>
    <row r="349" spans="2:20" ht="15" x14ac:dyDescent="0.25">
      <c r="B349" s="11" t="s">
        <v>1049</v>
      </c>
      <c r="C349" s="3" t="s">
        <v>1050</v>
      </c>
      <c r="D349" s="3" t="s">
        <v>210</v>
      </c>
      <c r="E349" s="3" t="s">
        <v>932</v>
      </c>
      <c r="F349" s="3"/>
      <c r="G349" s="3" t="s">
        <v>1019</v>
      </c>
      <c r="H349" s="3" t="s">
        <v>651</v>
      </c>
      <c r="I349" s="3" t="s">
        <v>212</v>
      </c>
      <c r="J349" s="3"/>
      <c r="K349" s="10">
        <v>6.4199999999978212</v>
      </c>
      <c r="L349" s="3" t="s">
        <v>48</v>
      </c>
      <c r="M349" s="41">
        <v>3.85E-2</v>
      </c>
      <c r="N349" s="41">
        <v>3.5299999999997861E-2</v>
      </c>
      <c r="O349" s="10">
        <v>53258.559463999998</v>
      </c>
      <c r="P349" s="10">
        <v>102.84010000000001</v>
      </c>
      <c r="Q349" s="10">
        <v>210.59505995699999</v>
      </c>
      <c r="R349" s="41">
        <v>1.1835235436444445E-4</v>
      </c>
      <c r="S349" s="41">
        <v>8.9008425368918825E-3</v>
      </c>
      <c r="T349" s="41">
        <v>1.8177229274026275E-3</v>
      </c>
    </row>
    <row r="350" spans="2:20" ht="15" x14ac:dyDescent="0.25">
      <c r="B350" s="11" t="s">
        <v>1051</v>
      </c>
      <c r="C350" s="3" t="s">
        <v>1052</v>
      </c>
      <c r="D350" s="3" t="s">
        <v>210</v>
      </c>
      <c r="E350" s="3" t="s">
        <v>932</v>
      </c>
      <c r="F350" s="3"/>
      <c r="G350" s="3" t="s">
        <v>933</v>
      </c>
      <c r="H350" s="3" t="s">
        <v>651</v>
      </c>
      <c r="I350" s="3" t="s">
        <v>212</v>
      </c>
      <c r="J350" s="3"/>
      <c r="K350" s="10">
        <v>6.949999999999811</v>
      </c>
      <c r="L350" s="3" t="s">
        <v>48</v>
      </c>
      <c r="M350" s="41">
        <v>3.6499999999999998E-2</v>
      </c>
      <c r="N350" s="41">
        <v>3.8000000000002657E-2</v>
      </c>
      <c r="O350" s="10">
        <v>70883.562852999996</v>
      </c>
      <c r="P350" s="10">
        <v>100.0136</v>
      </c>
      <c r="Q350" s="10">
        <v>272.58432016900002</v>
      </c>
      <c r="R350" s="41">
        <v>1.1813927142166667E-4</v>
      </c>
      <c r="S350" s="41">
        <v>1.1520831079064186E-2</v>
      </c>
      <c r="T350" s="41">
        <v>2.3527748871356199E-3</v>
      </c>
    </row>
    <row r="351" spans="2:20" ht="15" x14ac:dyDescent="0.25">
      <c r="B351" s="11" t="s">
        <v>1053</v>
      </c>
      <c r="C351" s="3" t="s">
        <v>1054</v>
      </c>
      <c r="D351" s="3" t="s">
        <v>210</v>
      </c>
      <c r="E351" s="3" t="s">
        <v>932</v>
      </c>
      <c r="F351" s="3"/>
      <c r="G351" s="3" t="s">
        <v>956</v>
      </c>
      <c r="H351" s="3" t="s">
        <v>655</v>
      </c>
      <c r="I351" s="3" t="s">
        <v>212</v>
      </c>
      <c r="J351" s="3"/>
      <c r="K351" s="10">
        <v>6.9599999999983178</v>
      </c>
      <c r="L351" s="3" t="s">
        <v>48</v>
      </c>
      <c r="M351" s="41">
        <v>3.95E-2</v>
      </c>
      <c r="N351" s="41">
        <v>4.0100000000009947E-2</v>
      </c>
      <c r="O351" s="10">
        <v>34135.887392999997</v>
      </c>
      <c r="P351" s="10">
        <v>100.29810000000001</v>
      </c>
      <c r="Q351" s="10">
        <v>131.64372880499999</v>
      </c>
      <c r="R351" s="41">
        <v>1.3654354957199999E-5</v>
      </c>
      <c r="S351" s="41">
        <v>5.5639486572090198E-3</v>
      </c>
      <c r="T351" s="41">
        <v>1.1362651343601394E-3</v>
      </c>
    </row>
    <row r="352" spans="2:20" ht="15" x14ac:dyDescent="0.25">
      <c r="B352" s="11" t="s">
        <v>1055</v>
      </c>
      <c r="C352" s="3" t="s">
        <v>1056</v>
      </c>
      <c r="D352" s="3" t="s">
        <v>210</v>
      </c>
      <c r="E352" s="3" t="s">
        <v>932</v>
      </c>
      <c r="F352" s="3"/>
      <c r="G352" s="3" t="s">
        <v>956</v>
      </c>
      <c r="H352" s="3" t="s">
        <v>655</v>
      </c>
      <c r="I352" s="3" t="s">
        <v>212</v>
      </c>
      <c r="J352" s="3"/>
      <c r="K352" s="10">
        <v>7.9099999999991235</v>
      </c>
      <c r="L352" s="3" t="s">
        <v>48</v>
      </c>
      <c r="M352" s="41">
        <v>4.2500000000000003E-2</v>
      </c>
      <c r="N352" s="41">
        <v>4.0800000000001696E-2</v>
      </c>
      <c r="O352" s="10">
        <v>59030.063163999999</v>
      </c>
      <c r="P352" s="10">
        <v>102.0998</v>
      </c>
      <c r="Q352" s="10">
        <v>231.73647093099999</v>
      </c>
      <c r="R352" s="41">
        <v>2.9515031582E-5</v>
      </c>
      <c r="S352" s="41">
        <v>9.7943885209511219E-3</v>
      </c>
      <c r="T352" s="41">
        <v>2.0002021719439187E-3</v>
      </c>
    </row>
    <row r="353" spans="2:20" ht="15" x14ac:dyDescent="0.25">
      <c r="B353" s="11" t="s">
        <v>1057</v>
      </c>
      <c r="C353" s="3" t="s">
        <v>1058</v>
      </c>
      <c r="D353" s="3" t="s">
        <v>210</v>
      </c>
      <c r="E353" s="3" t="s">
        <v>932</v>
      </c>
      <c r="F353" s="3"/>
      <c r="G353" s="3" t="s">
        <v>956</v>
      </c>
      <c r="H353" s="3" t="s">
        <v>655</v>
      </c>
      <c r="I353" s="3" t="s">
        <v>212</v>
      </c>
      <c r="J353" s="3"/>
      <c r="K353" s="10">
        <v>6.9099999999942048</v>
      </c>
      <c r="L353" s="3" t="s">
        <v>48</v>
      </c>
      <c r="M353" s="41">
        <v>3.875E-2</v>
      </c>
      <c r="N353" s="41">
        <v>3.9600000000019626E-2</v>
      </c>
      <c r="O353" s="10">
        <v>14757.515791</v>
      </c>
      <c r="P353" s="10">
        <v>100.4038</v>
      </c>
      <c r="Q353" s="10">
        <v>56.971778174000001</v>
      </c>
      <c r="R353" s="41">
        <v>1.4757515791E-5</v>
      </c>
      <c r="S353" s="41">
        <v>2.4079236553651755E-3</v>
      </c>
      <c r="T353" s="41">
        <v>4.917442385539405E-4</v>
      </c>
    </row>
    <row r="354" spans="2:20" ht="15" x14ac:dyDescent="0.25">
      <c r="B354" s="11" t="s">
        <v>1059</v>
      </c>
      <c r="C354" s="3" t="s">
        <v>1060</v>
      </c>
      <c r="D354" s="3" t="s">
        <v>210</v>
      </c>
      <c r="E354" s="3" t="s">
        <v>932</v>
      </c>
      <c r="F354" s="3"/>
      <c r="G354" s="3" t="s">
        <v>956</v>
      </c>
      <c r="H354" s="3" t="s">
        <v>655</v>
      </c>
      <c r="I354" s="3" t="s">
        <v>212</v>
      </c>
      <c r="J354" s="3"/>
      <c r="K354" s="10">
        <v>7.9599999999992921</v>
      </c>
      <c r="L354" s="3" t="s">
        <v>48</v>
      </c>
      <c r="M354" s="41">
        <v>4.2999999999999997E-2</v>
      </c>
      <c r="N354" s="41">
        <v>4.1599999999996758E-2</v>
      </c>
      <c r="O354" s="10">
        <v>56217.368323000002</v>
      </c>
      <c r="P354" s="10">
        <v>101.5458</v>
      </c>
      <c r="Q354" s="10">
        <v>219.49706923600002</v>
      </c>
      <c r="R354" s="41">
        <v>5.6217368323000003E-5</v>
      </c>
      <c r="S354" s="41">
        <v>9.2770877482966901E-3</v>
      </c>
      <c r="T354" s="41">
        <v>1.8945594228536283E-3</v>
      </c>
    </row>
    <row r="355" spans="2:20" ht="15" x14ac:dyDescent="0.25">
      <c r="B355" s="11" t="s">
        <v>1061</v>
      </c>
      <c r="C355" s="3" t="s">
        <v>1062</v>
      </c>
      <c r="D355" s="3" t="s">
        <v>210</v>
      </c>
      <c r="E355" s="3" t="s">
        <v>932</v>
      </c>
      <c r="F355" s="3"/>
      <c r="G355" s="3" t="s">
        <v>956</v>
      </c>
      <c r="H355" s="3" t="s">
        <v>655</v>
      </c>
      <c r="I355" s="3" t="s">
        <v>212</v>
      </c>
      <c r="J355" s="3"/>
      <c r="K355" s="10">
        <v>6.9999999999945093</v>
      </c>
      <c r="L355" s="3" t="s">
        <v>48</v>
      </c>
      <c r="M355" s="41">
        <v>4.4000000000000004E-2</v>
      </c>
      <c r="N355" s="41">
        <v>4.0600000000080703E-2</v>
      </c>
      <c r="O355" s="10">
        <v>14867.101304</v>
      </c>
      <c r="P355" s="10">
        <v>102.5894</v>
      </c>
      <c r="Q355" s="10">
        <v>58.644234652999998</v>
      </c>
      <c r="R355" s="41">
        <v>5.9468405216000003E-6</v>
      </c>
      <c r="S355" s="41">
        <v>2.4786103645995853E-3</v>
      </c>
      <c r="T355" s="41">
        <v>5.0617982164683016E-4</v>
      </c>
    </row>
    <row r="356" spans="2:20" ht="15" x14ac:dyDescent="0.25">
      <c r="B356" s="11" t="s">
        <v>1063</v>
      </c>
      <c r="C356" s="3" t="s">
        <v>1064</v>
      </c>
      <c r="D356" s="3" t="s">
        <v>210</v>
      </c>
      <c r="E356" s="3" t="s">
        <v>932</v>
      </c>
      <c r="F356" s="3"/>
      <c r="G356" s="3" t="s">
        <v>940</v>
      </c>
      <c r="H356" s="3" t="s">
        <v>655</v>
      </c>
      <c r="I356" s="3" t="s">
        <v>212</v>
      </c>
      <c r="J356" s="3"/>
      <c r="K356" s="10">
        <v>3.8499999999971899</v>
      </c>
      <c r="L356" s="3" t="s">
        <v>46</v>
      </c>
      <c r="M356" s="41">
        <v>0.03</v>
      </c>
      <c r="N356" s="41">
        <v>3.4299999999944687E-2</v>
      </c>
      <c r="O356" s="10">
        <v>17734.588902</v>
      </c>
      <c r="P356" s="10">
        <v>100.4659</v>
      </c>
      <c r="Q356" s="10">
        <v>72.049224870999993</v>
      </c>
      <c r="R356" s="41">
        <v>2.3646118535999999E-5</v>
      </c>
      <c r="S356" s="41">
        <v>3.0451749704519557E-3</v>
      </c>
      <c r="T356" s="41">
        <v>6.2188319125978204E-4</v>
      </c>
    </row>
    <row r="357" spans="2:20" ht="15" x14ac:dyDescent="0.25">
      <c r="B357" s="11" t="s">
        <v>1065</v>
      </c>
      <c r="C357" s="3" t="s">
        <v>1066</v>
      </c>
      <c r="D357" s="3" t="s">
        <v>210</v>
      </c>
      <c r="E357" s="3" t="s">
        <v>932</v>
      </c>
      <c r="F357" s="3"/>
      <c r="G357" s="3" t="s">
        <v>940</v>
      </c>
      <c r="H357" s="3" t="s">
        <v>655</v>
      </c>
      <c r="I357" s="3" t="s">
        <v>212</v>
      </c>
      <c r="J357" s="3"/>
      <c r="K357" s="10">
        <v>6.5999999999991781</v>
      </c>
      <c r="L357" s="3" t="s">
        <v>53</v>
      </c>
      <c r="M357" s="41">
        <v>5.2499999999999998E-2</v>
      </c>
      <c r="N357" s="41">
        <v>4.889999999999696E-2</v>
      </c>
      <c r="O357" s="10">
        <v>24419.305214</v>
      </c>
      <c r="P357" s="10">
        <v>103.5843</v>
      </c>
      <c r="Q357" s="10">
        <v>119.52184950100001</v>
      </c>
      <c r="R357" s="41">
        <v>5.4265122697777783E-5</v>
      </c>
      <c r="S357" s="41">
        <v>5.0516149920312005E-3</v>
      </c>
      <c r="T357" s="41">
        <v>1.0316367639767732E-3</v>
      </c>
    </row>
    <row r="358" spans="2:20" ht="15" x14ac:dyDescent="0.25">
      <c r="B358" s="11" t="s">
        <v>1067</v>
      </c>
      <c r="C358" s="3" t="s">
        <v>1068</v>
      </c>
      <c r="D358" s="3" t="s">
        <v>210</v>
      </c>
      <c r="E358" s="3" t="s">
        <v>932</v>
      </c>
      <c r="F358" s="3"/>
      <c r="G358" s="3" t="s">
        <v>959</v>
      </c>
      <c r="H358" s="3" t="s">
        <v>655</v>
      </c>
      <c r="I358" s="3" t="s">
        <v>949</v>
      </c>
      <c r="J358" s="3"/>
      <c r="K358" s="10">
        <v>3.7299999999985216</v>
      </c>
      <c r="L358" s="3" t="s">
        <v>48</v>
      </c>
      <c r="M358" s="41">
        <v>3.7000000000000005E-2</v>
      </c>
      <c r="N358" s="41">
        <v>2.769999999998406E-2</v>
      </c>
      <c r="O358" s="10">
        <v>56345.218088000001</v>
      </c>
      <c r="P358" s="10">
        <v>104.7731</v>
      </c>
      <c r="Q358" s="10">
        <v>226.98806256899999</v>
      </c>
      <c r="R358" s="41">
        <v>9.3908696813333335E-5</v>
      </c>
      <c r="S358" s="41">
        <v>9.5936960871416468E-3</v>
      </c>
      <c r="T358" s="41">
        <v>1.959216923999166E-3</v>
      </c>
    </row>
    <row r="359" spans="2:20" ht="15" x14ac:dyDescent="0.25">
      <c r="B359" s="11" t="s">
        <v>1069</v>
      </c>
      <c r="C359" s="3" t="s">
        <v>1070</v>
      </c>
      <c r="D359" s="3" t="s">
        <v>210</v>
      </c>
      <c r="E359" s="3" t="s">
        <v>932</v>
      </c>
      <c r="F359" s="3"/>
      <c r="G359" s="3" t="s">
        <v>1071</v>
      </c>
      <c r="H359" s="3" t="s">
        <v>655</v>
      </c>
      <c r="I359" s="3" t="s">
        <v>212</v>
      </c>
      <c r="J359" s="3"/>
      <c r="K359" s="10">
        <v>6.7800000000000713</v>
      </c>
      <c r="L359" s="3" t="s">
        <v>48</v>
      </c>
      <c r="M359" s="41">
        <v>4.7500000000000001E-2</v>
      </c>
      <c r="N359" s="41">
        <v>3.9300000000013921E-2</v>
      </c>
      <c r="O359" s="10">
        <v>57130.580933999998</v>
      </c>
      <c r="P359" s="10">
        <v>105.8329</v>
      </c>
      <c r="Q359" s="10">
        <v>232.48008162300002</v>
      </c>
      <c r="R359" s="41">
        <v>9.5217634889999995E-5</v>
      </c>
      <c r="S359" s="41">
        <v>9.8258173763079038E-3</v>
      </c>
      <c r="T359" s="41">
        <v>2.0066205475895117E-3</v>
      </c>
    </row>
    <row r="360" spans="2:20" ht="15" x14ac:dyDescent="0.25">
      <c r="B360" s="11" t="s">
        <v>1072</v>
      </c>
      <c r="C360" s="3" t="s">
        <v>1073</v>
      </c>
      <c r="D360" s="3" t="s">
        <v>210</v>
      </c>
      <c r="E360" s="3" t="s">
        <v>932</v>
      </c>
      <c r="F360" s="3"/>
      <c r="G360" s="3" t="s">
        <v>956</v>
      </c>
      <c r="H360" s="3" t="s">
        <v>655</v>
      </c>
      <c r="I360" s="3" t="s">
        <v>949</v>
      </c>
      <c r="J360" s="3"/>
      <c r="K360" s="10">
        <v>7.2499999999982787</v>
      </c>
      <c r="L360" s="3" t="s">
        <v>48</v>
      </c>
      <c r="M360" s="41">
        <v>4.2500000000000003E-2</v>
      </c>
      <c r="N360" s="41">
        <v>3.9999999999997857E-2</v>
      </c>
      <c r="O360" s="10">
        <v>47541.84852</v>
      </c>
      <c r="P360" s="10">
        <v>102.6116</v>
      </c>
      <c r="Q360" s="10">
        <v>187.57234030499998</v>
      </c>
      <c r="R360" s="41">
        <v>2.3770924260000001E-5</v>
      </c>
      <c r="S360" s="41">
        <v>7.9277826634299876E-3</v>
      </c>
      <c r="T360" s="41">
        <v>1.6190054201109165E-3</v>
      </c>
    </row>
    <row r="361" spans="2:20" ht="15" x14ac:dyDescent="0.25">
      <c r="B361" s="11" t="s">
        <v>1074</v>
      </c>
      <c r="C361" s="3" t="s">
        <v>1075</v>
      </c>
      <c r="D361" s="3" t="s">
        <v>210</v>
      </c>
      <c r="E361" s="3" t="s">
        <v>932</v>
      </c>
      <c r="F361" s="3"/>
      <c r="G361" s="3" t="s">
        <v>956</v>
      </c>
      <c r="H361" s="3" t="s">
        <v>655</v>
      </c>
      <c r="I361" s="3" t="s">
        <v>949</v>
      </c>
      <c r="J361" s="3"/>
      <c r="K361" s="10">
        <v>4.3400000000044132</v>
      </c>
      <c r="L361" s="3" t="s">
        <v>46</v>
      </c>
      <c r="M361" s="41">
        <v>4.7500000000000001E-2</v>
      </c>
      <c r="N361" s="41">
        <v>9.4999999999771864E-3</v>
      </c>
      <c r="O361" s="10">
        <v>31788.930984000006</v>
      </c>
      <c r="P361" s="10">
        <v>118.6691</v>
      </c>
      <c r="Q361" s="10">
        <v>152.54682564200002</v>
      </c>
      <c r="R361" s="41">
        <v>4.2385241312000013E-5</v>
      </c>
      <c r="S361" s="41">
        <v>6.4474222463688476E-3</v>
      </c>
      <c r="T361" s="41">
        <v>1.3166874024897453E-3</v>
      </c>
    </row>
    <row r="362" spans="2:20" ht="15" x14ac:dyDescent="0.25">
      <c r="B362" s="11" t="s">
        <v>1076</v>
      </c>
      <c r="C362" s="3" t="s">
        <v>1077</v>
      </c>
      <c r="D362" s="3" t="s">
        <v>210</v>
      </c>
      <c r="E362" s="3" t="s">
        <v>932</v>
      </c>
      <c r="F362" s="3"/>
      <c r="G362" s="3" t="s">
        <v>984</v>
      </c>
      <c r="H362" s="3" t="s">
        <v>655</v>
      </c>
      <c r="I362" s="3" t="s">
        <v>212</v>
      </c>
      <c r="J362" s="3"/>
      <c r="K362" s="10">
        <v>4.5799999999962253</v>
      </c>
      <c r="L362" s="3" t="s">
        <v>48</v>
      </c>
      <c r="M362" s="41">
        <v>5.5E-2</v>
      </c>
      <c r="N362" s="41">
        <v>4.2799999999998999E-2</v>
      </c>
      <c r="O362" s="10">
        <v>21752.724389999999</v>
      </c>
      <c r="P362" s="10">
        <v>106.6314</v>
      </c>
      <c r="Q362" s="10">
        <v>89.185667568</v>
      </c>
      <c r="R362" s="41">
        <v>4.3505448780000003E-5</v>
      </c>
      <c r="S362" s="41">
        <v>3.7694501653193556E-3</v>
      </c>
      <c r="T362" s="41">
        <v>7.6979409093054551E-4</v>
      </c>
    </row>
    <row r="363" spans="2:20" ht="15" x14ac:dyDescent="0.25">
      <c r="B363" s="11" t="s">
        <v>1078</v>
      </c>
      <c r="C363" s="3" t="s">
        <v>1079</v>
      </c>
      <c r="D363" s="3" t="s">
        <v>210</v>
      </c>
      <c r="E363" s="3" t="s">
        <v>932</v>
      </c>
      <c r="F363" s="3"/>
      <c r="G363" s="3" t="s">
        <v>956</v>
      </c>
      <c r="H363" s="3" t="s">
        <v>655</v>
      </c>
      <c r="I363" s="3" t="s">
        <v>212</v>
      </c>
      <c r="J363" s="3"/>
      <c r="K363" s="10">
        <v>4.7900000000026077</v>
      </c>
      <c r="L363" s="3" t="s">
        <v>46</v>
      </c>
      <c r="M363" s="41">
        <v>5.2499999999999998E-2</v>
      </c>
      <c r="N363" s="41">
        <v>5.5300000000010022E-2</v>
      </c>
      <c r="O363" s="10">
        <v>72143.796256000001</v>
      </c>
      <c r="P363" s="10">
        <v>100.1298</v>
      </c>
      <c r="Q363" s="10">
        <v>292.11372641600008</v>
      </c>
      <c r="R363" s="41">
        <v>4.8095864170666666E-5</v>
      </c>
      <c r="S363" s="41">
        <v>1.2346245359337584E-2</v>
      </c>
      <c r="T363" s="41">
        <v>2.5213403297484733E-3</v>
      </c>
    </row>
    <row r="364" spans="2:20" ht="15" x14ac:dyDescent="0.25">
      <c r="B364" s="11" t="s">
        <v>1080</v>
      </c>
      <c r="C364" s="3" t="s">
        <v>1081</v>
      </c>
      <c r="D364" s="3" t="s">
        <v>210</v>
      </c>
      <c r="E364" s="3" t="s">
        <v>932</v>
      </c>
      <c r="F364" s="3"/>
      <c r="G364" s="3" t="s">
        <v>940</v>
      </c>
      <c r="H364" s="3" t="s">
        <v>655</v>
      </c>
      <c r="I364" s="3" t="s">
        <v>949</v>
      </c>
      <c r="J364" s="3"/>
      <c r="K364" s="10">
        <v>1.0999999999986603</v>
      </c>
      <c r="L364" s="3" t="s">
        <v>46</v>
      </c>
      <c r="M364" s="41">
        <v>5.7500000000000002E-2</v>
      </c>
      <c r="N364" s="41">
        <v>5.5000000000198779E-3</v>
      </c>
      <c r="O364" s="10">
        <v>42007.780098000003</v>
      </c>
      <c r="P364" s="10">
        <v>110.7561</v>
      </c>
      <c r="Q364" s="10">
        <v>188.14254101700001</v>
      </c>
      <c r="R364" s="41">
        <v>8.0014819234285726E-5</v>
      </c>
      <c r="S364" s="41">
        <v>7.9518823111281445E-3</v>
      </c>
      <c r="T364" s="41">
        <v>1.6239270308440238E-3</v>
      </c>
    </row>
    <row r="365" spans="2:20" ht="15" x14ac:dyDescent="0.25">
      <c r="B365" s="11" t="s">
        <v>1082</v>
      </c>
      <c r="C365" s="3" t="s">
        <v>1083</v>
      </c>
      <c r="D365" s="3" t="s">
        <v>210</v>
      </c>
      <c r="E365" s="3" t="s">
        <v>932</v>
      </c>
      <c r="F365" s="3"/>
      <c r="G365" s="3" t="s">
        <v>1084</v>
      </c>
      <c r="H365" s="3" t="s">
        <v>655</v>
      </c>
      <c r="I365" s="3" t="s">
        <v>212</v>
      </c>
      <c r="J365" s="3"/>
      <c r="K365" s="10">
        <v>2.7300000000015285</v>
      </c>
      <c r="L365" s="3" t="s">
        <v>48</v>
      </c>
      <c r="M365" s="41">
        <v>5.2499999999999998E-2</v>
      </c>
      <c r="N365" s="41">
        <v>4.0499999999987171E-2</v>
      </c>
      <c r="O365" s="10">
        <v>36491.975929</v>
      </c>
      <c r="P365" s="10">
        <v>108.09829999999999</v>
      </c>
      <c r="Q365" s="10">
        <v>151.67443544400001</v>
      </c>
      <c r="R365" s="41">
        <v>5.6141501429230768E-5</v>
      </c>
      <c r="S365" s="41">
        <v>6.410550499307395E-3</v>
      </c>
      <c r="T365" s="41">
        <v>1.3091574838635927E-3</v>
      </c>
    </row>
    <row r="366" spans="2:20" ht="15" x14ac:dyDescent="0.25">
      <c r="B366" s="11" t="s">
        <v>1085</v>
      </c>
      <c r="C366" s="3" t="s">
        <v>1086</v>
      </c>
      <c r="D366" s="3" t="s">
        <v>210</v>
      </c>
      <c r="E366" s="3" t="s">
        <v>932</v>
      </c>
      <c r="F366" s="3"/>
      <c r="G366" s="3" t="s">
        <v>962</v>
      </c>
      <c r="H366" s="3" t="s">
        <v>655</v>
      </c>
      <c r="I366" s="3" t="s">
        <v>212</v>
      </c>
      <c r="J366" s="3"/>
      <c r="K366" s="10">
        <v>7.870000000000843</v>
      </c>
      <c r="L366" s="3" t="s">
        <v>48</v>
      </c>
      <c r="M366" s="41">
        <v>3.85E-2</v>
      </c>
      <c r="N366" s="41">
        <v>3.9900000000022091E-2</v>
      </c>
      <c r="O366" s="10">
        <v>14867.101304</v>
      </c>
      <c r="P366" s="10">
        <v>101.0583</v>
      </c>
      <c r="Q366" s="10">
        <v>57.768959744</v>
      </c>
      <c r="R366" s="41">
        <v>2.9734202608000002E-5</v>
      </c>
      <c r="S366" s="41">
        <v>2.4416166946479158E-3</v>
      </c>
      <c r="T366" s="41">
        <v>4.9862500402577867E-4</v>
      </c>
    </row>
    <row r="367" spans="2:20" ht="15" x14ac:dyDescent="0.25">
      <c r="B367" s="11" t="s">
        <v>1087</v>
      </c>
      <c r="C367" s="3" t="s">
        <v>1088</v>
      </c>
      <c r="D367" s="3" t="s">
        <v>948</v>
      </c>
      <c r="E367" s="3" t="s">
        <v>932</v>
      </c>
      <c r="F367" s="3"/>
      <c r="G367" s="3" t="s">
        <v>962</v>
      </c>
      <c r="H367" s="3" t="s">
        <v>655</v>
      </c>
      <c r="I367" s="3" t="s">
        <v>212</v>
      </c>
      <c r="J367" s="3"/>
      <c r="K367" s="10">
        <v>2.7399999999981421</v>
      </c>
      <c r="L367" s="3" t="s">
        <v>48</v>
      </c>
      <c r="M367" s="41">
        <v>5.5500000000000001E-2</v>
      </c>
      <c r="N367" s="41">
        <v>2.7199999999964697E-2</v>
      </c>
      <c r="O367" s="10">
        <v>49826.706471999998</v>
      </c>
      <c r="P367" s="10">
        <v>110.7068</v>
      </c>
      <c r="Q367" s="10">
        <v>212.096072733</v>
      </c>
      <c r="R367" s="41">
        <v>8.3044510786666666E-5</v>
      </c>
      <c r="S367" s="41">
        <v>8.9642831435602765E-3</v>
      </c>
      <c r="T367" s="41">
        <v>1.8306787172384222E-3</v>
      </c>
    </row>
    <row r="368" spans="2:20" ht="15" x14ac:dyDescent="0.25">
      <c r="B368" s="11" t="s">
        <v>1089</v>
      </c>
      <c r="C368" s="3" t="s">
        <v>1090</v>
      </c>
      <c r="D368" s="3" t="s">
        <v>210</v>
      </c>
      <c r="E368" s="3" t="s">
        <v>932</v>
      </c>
      <c r="F368" s="3"/>
      <c r="G368" s="3" t="s">
        <v>1010</v>
      </c>
      <c r="H368" s="3" t="s">
        <v>655</v>
      </c>
      <c r="I368" s="3" t="s">
        <v>212</v>
      </c>
      <c r="J368" s="3"/>
      <c r="K368" s="10">
        <v>5.7000000000005713</v>
      </c>
      <c r="L368" s="3" t="s">
        <v>46</v>
      </c>
      <c r="M368" s="41">
        <v>5.2499999999999998E-2</v>
      </c>
      <c r="N368" s="41">
        <v>3.6899999999996227E-2</v>
      </c>
      <c r="O368" s="10">
        <v>67068.160564999998</v>
      </c>
      <c r="P368" s="10">
        <v>114.2676</v>
      </c>
      <c r="Q368" s="10">
        <v>309.90534699799997</v>
      </c>
      <c r="R368" s="41">
        <v>6.7068160565000005E-5</v>
      </c>
      <c r="S368" s="41">
        <v>1.3098211779199665E-2</v>
      </c>
      <c r="T368" s="41">
        <v>2.6749063091886039E-3</v>
      </c>
    </row>
    <row r="369" spans="2:20" ht="15" x14ac:dyDescent="0.25">
      <c r="B369" s="11" t="s">
        <v>1091</v>
      </c>
      <c r="C369" s="3" t="s">
        <v>1092</v>
      </c>
      <c r="D369" s="3" t="s">
        <v>210</v>
      </c>
      <c r="E369" s="3" t="s">
        <v>932</v>
      </c>
      <c r="F369" s="3"/>
      <c r="G369" s="3" t="s">
        <v>956</v>
      </c>
      <c r="H369" s="3" t="s">
        <v>655</v>
      </c>
      <c r="I369" s="3" t="s">
        <v>212</v>
      </c>
      <c r="J369" s="3"/>
      <c r="K369" s="10">
        <v>3.1499999999978434</v>
      </c>
      <c r="L369" s="3" t="s">
        <v>46</v>
      </c>
      <c r="M369" s="41">
        <v>5.5E-2</v>
      </c>
      <c r="N369" s="41">
        <v>5.0700000000008218E-2</v>
      </c>
      <c r="O369" s="10">
        <v>20565.547996000001</v>
      </c>
      <c r="P369" s="10">
        <v>101.3631</v>
      </c>
      <c r="Q369" s="10">
        <v>84.296565560999994</v>
      </c>
      <c r="R369" s="41">
        <v>1.3710365330666666E-5</v>
      </c>
      <c r="S369" s="41">
        <v>3.5628112863257335E-3</v>
      </c>
      <c r="T369" s="41">
        <v>7.2759446471733474E-4</v>
      </c>
    </row>
    <row r="370" spans="2:20" ht="15" x14ac:dyDescent="0.25">
      <c r="B370" s="11" t="s">
        <v>1093</v>
      </c>
      <c r="C370" s="3" t="s">
        <v>1094</v>
      </c>
      <c r="D370" s="3" t="s">
        <v>210</v>
      </c>
      <c r="E370" s="3" t="s">
        <v>932</v>
      </c>
      <c r="F370" s="3"/>
      <c r="G370" s="3" t="s">
        <v>956</v>
      </c>
      <c r="H370" s="3" t="s">
        <v>655</v>
      </c>
      <c r="I370" s="3" t="s">
        <v>212</v>
      </c>
      <c r="J370" s="3"/>
      <c r="K370" s="10">
        <v>0.49000000001296307</v>
      </c>
      <c r="L370" s="3" t="s">
        <v>48</v>
      </c>
      <c r="M370" s="41">
        <v>8.4000000000000005E-2</v>
      </c>
      <c r="N370" s="41">
        <v>2.5000000000083698E-2</v>
      </c>
      <c r="O370" s="10">
        <v>17597.60701</v>
      </c>
      <c r="P370" s="10">
        <v>102.8553</v>
      </c>
      <c r="Q370" s="10">
        <v>69.594797418999988</v>
      </c>
      <c r="R370" s="41">
        <v>8.7988035050000007E-6</v>
      </c>
      <c r="S370" s="41">
        <v>2.9414381008742102E-3</v>
      </c>
      <c r="T370" s="41">
        <v>6.0069813091668677E-4</v>
      </c>
    </row>
    <row r="371" spans="2:20" ht="15" x14ac:dyDescent="0.25">
      <c r="B371" s="11" t="s">
        <v>1095</v>
      </c>
      <c r="C371" s="3" t="s">
        <v>1096</v>
      </c>
      <c r="D371" s="3" t="s">
        <v>210</v>
      </c>
      <c r="E371" s="3" t="s">
        <v>932</v>
      </c>
      <c r="F371" s="3"/>
      <c r="G371" s="3" t="s">
        <v>956</v>
      </c>
      <c r="H371" s="3" t="s">
        <v>655</v>
      </c>
      <c r="I371" s="3" t="s">
        <v>212</v>
      </c>
      <c r="J371" s="3"/>
      <c r="K371" s="10">
        <v>5.7700000000022129</v>
      </c>
      <c r="L371" s="3" t="s">
        <v>48</v>
      </c>
      <c r="M371" s="41">
        <v>0.05</v>
      </c>
      <c r="N371" s="41">
        <v>4.6900000000012189E-2</v>
      </c>
      <c r="O371" s="10">
        <v>53039.388437000001</v>
      </c>
      <c r="P371" s="10">
        <v>104.1039</v>
      </c>
      <c r="Q371" s="10">
        <v>212.30577379899998</v>
      </c>
      <c r="R371" s="41">
        <v>5.3039388436999998E-5</v>
      </c>
      <c r="S371" s="41">
        <v>8.9731462012628896E-3</v>
      </c>
      <c r="T371" s="41">
        <v>1.8324887237772592E-3</v>
      </c>
    </row>
    <row r="372" spans="2:20" ht="15" x14ac:dyDescent="0.25">
      <c r="B372" s="11" t="s">
        <v>1097</v>
      </c>
      <c r="C372" s="3" t="s">
        <v>1098</v>
      </c>
      <c r="D372" s="3" t="s">
        <v>210</v>
      </c>
      <c r="E372" s="3" t="s">
        <v>932</v>
      </c>
      <c r="F372" s="3"/>
      <c r="G372" s="3" t="s">
        <v>1010</v>
      </c>
      <c r="H372" s="3" t="s">
        <v>655</v>
      </c>
      <c r="I372" s="3" t="s">
        <v>212</v>
      </c>
      <c r="J372" s="3"/>
      <c r="K372" s="10">
        <v>3.6399999999992225</v>
      </c>
      <c r="L372" s="3" t="s">
        <v>48</v>
      </c>
      <c r="M372" s="41">
        <v>5.4619999999999995E-2</v>
      </c>
      <c r="N372" s="41">
        <v>3.0900000000008046E-2</v>
      </c>
      <c r="O372" s="10">
        <v>39525.668222</v>
      </c>
      <c r="P372" s="10">
        <v>111.0911</v>
      </c>
      <c r="Q372" s="10">
        <v>168.83199223700001</v>
      </c>
      <c r="R372" s="41">
        <v>2.6350445481333334E-5</v>
      </c>
      <c r="S372" s="41">
        <v>7.135718085685987E-3</v>
      </c>
      <c r="T372" s="41">
        <v>1.4572506270133739E-3</v>
      </c>
    </row>
    <row r="373" spans="2:20" ht="15" x14ac:dyDescent="0.25">
      <c r="B373" s="11" t="s">
        <v>1099</v>
      </c>
      <c r="C373" s="3" t="s">
        <v>1100</v>
      </c>
      <c r="D373" s="3" t="s">
        <v>210</v>
      </c>
      <c r="E373" s="3" t="s">
        <v>932</v>
      </c>
      <c r="F373" s="3"/>
      <c r="G373" s="3" t="s">
        <v>984</v>
      </c>
      <c r="H373" s="3" t="s">
        <v>655</v>
      </c>
      <c r="I373" s="3" t="s">
        <v>212</v>
      </c>
      <c r="J373" s="3"/>
      <c r="K373" s="10">
        <v>7.2600000000001135</v>
      </c>
      <c r="L373" s="3" t="s">
        <v>48</v>
      </c>
      <c r="M373" s="41">
        <v>4.8000000000000001E-2</v>
      </c>
      <c r="N373" s="41">
        <v>3.7699999999990075E-2</v>
      </c>
      <c r="O373" s="10">
        <v>51304.284477000001</v>
      </c>
      <c r="P373" s="10">
        <v>108.91070000000001</v>
      </c>
      <c r="Q373" s="10">
        <v>214.842598087</v>
      </c>
      <c r="R373" s="41">
        <v>6.8405712636000009E-5</v>
      </c>
      <c r="S373" s="41">
        <v>9.0803655896752374E-3</v>
      </c>
      <c r="T373" s="41">
        <v>1.8543849813249481E-3</v>
      </c>
    </row>
    <row r="374" spans="2:20" ht="15" x14ac:dyDescent="0.25">
      <c r="B374" s="11" t="s">
        <v>1101</v>
      </c>
      <c r="C374" s="3" t="s">
        <v>1102</v>
      </c>
      <c r="D374" s="3" t="s">
        <v>210</v>
      </c>
      <c r="E374" s="3" t="s">
        <v>932</v>
      </c>
      <c r="F374" s="3"/>
      <c r="G374" s="3" t="s">
        <v>1103</v>
      </c>
      <c r="H374" s="3" t="s">
        <v>655</v>
      </c>
      <c r="I374" s="3" t="s">
        <v>949</v>
      </c>
      <c r="J374" s="3"/>
      <c r="K374" s="10">
        <v>4.6800000000012645</v>
      </c>
      <c r="L374" s="3" t="s">
        <v>46</v>
      </c>
      <c r="M374" s="41">
        <v>2.5000000000000001E-2</v>
      </c>
      <c r="N374" s="41">
        <v>3.5499999999984794E-2</v>
      </c>
      <c r="O374" s="10">
        <v>68322.914692000006</v>
      </c>
      <c r="P374" s="10">
        <v>97.022099999999995</v>
      </c>
      <c r="Q374" s="10">
        <v>268.05661027300005</v>
      </c>
      <c r="R374" s="41">
        <v>6.2111740629090922E-5</v>
      </c>
      <c r="S374" s="41">
        <v>1.132946651027871E-2</v>
      </c>
      <c r="T374" s="41">
        <v>2.3136945683082583E-3</v>
      </c>
    </row>
    <row r="375" spans="2:20" ht="15" x14ac:dyDescent="0.25">
      <c r="B375" s="11" t="s">
        <v>1104</v>
      </c>
      <c r="C375" s="3" t="s">
        <v>1105</v>
      </c>
      <c r="D375" s="3" t="s">
        <v>210</v>
      </c>
      <c r="E375" s="3" t="s">
        <v>932</v>
      </c>
      <c r="F375" s="3"/>
      <c r="G375" s="3" t="s">
        <v>969</v>
      </c>
      <c r="H375" s="3" t="s">
        <v>1106</v>
      </c>
      <c r="I375" s="3" t="s">
        <v>212</v>
      </c>
      <c r="J375" s="3"/>
      <c r="K375" s="10">
        <v>4.0399999999986136</v>
      </c>
      <c r="L375" s="3" t="s">
        <v>53</v>
      </c>
      <c r="M375" s="41">
        <v>6.4160000000000009E-2</v>
      </c>
      <c r="N375" s="41">
        <v>5.9999999999990984E-2</v>
      </c>
      <c r="O375" s="10">
        <v>35341.328039</v>
      </c>
      <c r="P375" s="10">
        <v>107.46680000000001</v>
      </c>
      <c r="Q375" s="10">
        <v>179.464010554</v>
      </c>
      <c r="R375" s="41">
        <v>7.1396622301010099E-5</v>
      </c>
      <c r="S375" s="41">
        <v>7.5850824767989119E-3</v>
      </c>
      <c r="T375" s="41">
        <v>1.549019462727382E-3</v>
      </c>
    </row>
    <row r="376" spans="2:20" ht="15" x14ac:dyDescent="0.25">
      <c r="B376" s="11" t="s">
        <v>1107</v>
      </c>
      <c r="C376" s="3" t="s">
        <v>1108</v>
      </c>
      <c r="D376" s="3" t="s">
        <v>210</v>
      </c>
      <c r="E376" s="3" t="s">
        <v>932</v>
      </c>
      <c r="F376" s="3"/>
      <c r="G376" s="3" t="s">
        <v>1109</v>
      </c>
      <c r="H376" s="3" t="s">
        <v>1106</v>
      </c>
      <c r="I376" s="3" t="s">
        <v>212</v>
      </c>
      <c r="J376" s="3"/>
      <c r="K376" s="10">
        <v>5.5299999999913441</v>
      </c>
      <c r="L376" s="3" t="s">
        <v>48</v>
      </c>
      <c r="M376" s="41">
        <v>3.95E-2</v>
      </c>
      <c r="N376" s="41">
        <v>4.7299999999978762E-2</v>
      </c>
      <c r="O376" s="10">
        <v>15104.536582999999</v>
      </c>
      <c r="P376" s="10">
        <v>96.149900000000002</v>
      </c>
      <c r="Q376" s="10">
        <v>55.840948587</v>
      </c>
      <c r="R376" s="41">
        <v>3.0209073166E-5</v>
      </c>
      <c r="S376" s="41">
        <v>2.3601289155835269E-3</v>
      </c>
      <c r="T376" s="41">
        <v>4.8198363511103517E-4</v>
      </c>
    </row>
    <row r="377" spans="2:20" ht="15" x14ac:dyDescent="0.25">
      <c r="B377" s="11" t="s">
        <v>1110</v>
      </c>
      <c r="C377" s="3" t="s">
        <v>1111</v>
      </c>
      <c r="D377" s="3" t="s">
        <v>210</v>
      </c>
      <c r="E377" s="3" t="s">
        <v>932</v>
      </c>
      <c r="F377" s="3"/>
      <c r="G377" s="3" t="s">
        <v>1109</v>
      </c>
      <c r="H377" s="3" t="s">
        <v>1106</v>
      </c>
      <c r="I377" s="3" t="s">
        <v>212</v>
      </c>
      <c r="J377" s="3"/>
      <c r="K377" s="10">
        <v>6.1100000000000483</v>
      </c>
      <c r="L377" s="3" t="s">
        <v>48</v>
      </c>
      <c r="M377" s="41">
        <v>4.7500000000000001E-2</v>
      </c>
      <c r="N377" s="41">
        <v>5.0999999999986063E-2</v>
      </c>
      <c r="O377" s="10">
        <v>55523.326738999996</v>
      </c>
      <c r="P377" s="10">
        <v>98.315399999999997</v>
      </c>
      <c r="Q377" s="10">
        <v>209.89076235599998</v>
      </c>
      <c r="R377" s="41">
        <v>7.4031102318666665E-5</v>
      </c>
      <c r="S377" s="41">
        <v>8.8710752572278111E-3</v>
      </c>
      <c r="T377" s="41">
        <v>1.8116438774129753E-3</v>
      </c>
    </row>
    <row r="378" spans="2:20" ht="15" x14ac:dyDescent="0.25">
      <c r="B378" s="11" t="s">
        <v>1112</v>
      </c>
      <c r="C378" s="3" t="s">
        <v>1113</v>
      </c>
      <c r="D378" s="3" t="s">
        <v>210</v>
      </c>
      <c r="E378" s="3" t="s">
        <v>932</v>
      </c>
      <c r="F378" s="3"/>
      <c r="G378" s="3" t="s">
        <v>940</v>
      </c>
      <c r="H378" s="3" t="s">
        <v>1106</v>
      </c>
      <c r="I378" s="3" t="s">
        <v>212</v>
      </c>
      <c r="J378" s="3"/>
      <c r="K378" s="10">
        <v>3.9299999999998345</v>
      </c>
      <c r="L378" s="3" t="s">
        <v>53</v>
      </c>
      <c r="M378" s="41">
        <v>6.6250000000000003E-2</v>
      </c>
      <c r="N378" s="41">
        <v>5.2899999999986395E-2</v>
      </c>
      <c r="O378" s="10">
        <v>28638.347475999999</v>
      </c>
      <c r="P378" s="10">
        <v>107.28100000000001</v>
      </c>
      <c r="Q378" s="10">
        <v>145.17467137</v>
      </c>
      <c r="R378" s="41">
        <v>5.7276694951999998E-5</v>
      </c>
      <c r="S378" s="41">
        <v>6.1358366643226919E-3</v>
      </c>
      <c r="T378" s="41">
        <v>1.2530556447110973E-3</v>
      </c>
    </row>
    <row r="379" spans="2:20" ht="15" x14ac:dyDescent="0.25">
      <c r="B379" s="11" t="s">
        <v>1114</v>
      </c>
      <c r="C379" s="3" t="s">
        <v>1115</v>
      </c>
      <c r="D379" s="3" t="s">
        <v>210</v>
      </c>
      <c r="E379" s="3" t="s">
        <v>932</v>
      </c>
      <c r="F379" s="3"/>
      <c r="G379" s="3" t="s">
        <v>940</v>
      </c>
      <c r="H379" s="3" t="s">
        <v>1106</v>
      </c>
      <c r="I379" s="3" t="s">
        <v>212</v>
      </c>
      <c r="J379" s="3"/>
      <c r="K379" s="10">
        <v>5.0700000000002969</v>
      </c>
      <c r="L379" s="3" t="s">
        <v>48</v>
      </c>
      <c r="M379" s="41">
        <v>8.7499999999999994E-2</v>
      </c>
      <c r="N379" s="41">
        <v>6.1799999999997982E-2</v>
      </c>
      <c r="O379" s="10">
        <v>49313.480985000002</v>
      </c>
      <c r="P379" s="10">
        <v>116.2323</v>
      </c>
      <c r="Q379" s="10">
        <v>220.388515899</v>
      </c>
      <c r="R379" s="41">
        <v>3.9450784788000004E-5</v>
      </c>
      <c r="S379" s="41">
        <v>9.3147649206815532E-3</v>
      </c>
      <c r="T379" s="41">
        <v>1.9022538247936477E-3</v>
      </c>
    </row>
    <row r="380" spans="2:20" ht="15" x14ac:dyDescent="0.25">
      <c r="B380" s="11" t="s">
        <v>1116</v>
      </c>
      <c r="C380" s="3" t="s">
        <v>1117</v>
      </c>
      <c r="D380" s="3" t="s">
        <v>210</v>
      </c>
      <c r="E380" s="3" t="s">
        <v>932</v>
      </c>
      <c r="F380" s="3"/>
      <c r="G380" s="3" t="s">
        <v>940</v>
      </c>
      <c r="H380" s="3" t="s">
        <v>1106</v>
      </c>
      <c r="I380" s="3" t="s">
        <v>212</v>
      </c>
      <c r="J380" s="3"/>
      <c r="K380" s="10">
        <v>5.1299999999990797</v>
      </c>
      <c r="L380" s="3" t="s">
        <v>46</v>
      </c>
      <c r="M380" s="41">
        <v>4.1250000000000002E-2</v>
      </c>
      <c r="N380" s="41">
        <v>3.7599999999996254E-2</v>
      </c>
      <c r="O380" s="10">
        <v>72326.438777999996</v>
      </c>
      <c r="P380" s="10">
        <v>102.33669999999999</v>
      </c>
      <c r="Q380" s="10">
        <v>299.30776077799999</v>
      </c>
      <c r="R380" s="41">
        <v>7.2326438778000002E-5</v>
      </c>
      <c r="S380" s="41">
        <v>1.2650302667587003E-2</v>
      </c>
      <c r="T380" s="41">
        <v>2.5834346694874949E-3</v>
      </c>
    </row>
    <row r="381" spans="2:20" ht="15" x14ac:dyDescent="0.25">
      <c r="B381" s="11" t="s">
        <v>1118</v>
      </c>
      <c r="C381" s="3" t="s">
        <v>1119</v>
      </c>
      <c r="D381" s="3" t="s">
        <v>210</v>
      </c>
      <c r="E381" s="3" t="s">
        <v>932</v>
      </c>
      <c r="F381" s="3"/>
      <c r="G381" s="3" t="s">
        <v>956</v>
      </c>
      <c r="H381" s="3" t="s">
        <v>1106</v>
      </c>
      <c r="I381" s="3" t="s">
        <v>949</v>
      </c>
      <c r="J381" s="3"/>
      <c r="K381" s="10">
        <v>4.2099999999985203</v>
      </c>
      <c r="L381" s="3" t="s">
        <v>46</v>
      </c>
      <c r="M381" s="41">
        <v>5.7500000000000002E-2</v>
      </c>
      <c r="N381" s="41">
        <v>4.5000000000047766E-2</v>
      </c>
      <c r="O381" s="10">
        <v>17131.868579000002</v>
      </c>
      <c r="P381" s="10">
        <v>110.53279999999999</v>
      </c>
      <c r="Q381" s="10">
        <v>76.574727111999991</v>
      </c>
      <c r="R381" s="41">
        <v>1.7131868579000003E-5</v>
      </c>
      <c r="S381" s="41">
        <v>3.2364462322551383E-3</v>
      </c>
      <c r="T381" s="41">
        <v>6.6094445501002055E-4</v>
      </c>
    </row>
    <row r="382" spans="2:20" ht="15" x14ac:dyDescent="0.25">
      <c r="B382" s="11" t="s">
        <v>1120</v>
      </c>
      <c r="C382" s="3" t="s">
        <v>1121</v>
      </c>
      <c r="D382" s="3" t="s">
        <v>210</v>
      </c>
      <c r="E382" s="3" t="s">
        <v>932</v>
      </c>
      <c r="F382" s="3"/>
      <c r="G382" s="3" t="s">
        <v>962</v>
      </c>
      <c r="H382" s="3" t="s">
        <v>1122</v>
      </c>
      <c r="I382" s="3" t="s">
        <v>949</v>
      </c>
      <c r="J382" s="3"/>
      <c r="K382" s="10">
        <v>3.1199999999976096</v>
      </c>
      <c r="L382" s="3" t="s">
        <v>48</v>
      </c>
      <c r="M382" s="41">
        <v>5.5E-2</v>
      </c>
      <c r="N382" s="41">
        <v>4.5500000000032952E-2</v>
      </c>
      <c r="O382" s="10">
        <v>36334.903359999997</v>
      </c>
      <c r="P382" s="10">
        <v>105.5646</v>
      </c>
      <c r="Q382" s="10">
        <v>147.48181618500001</v>
      </c>
      <c r="R382" s="41">
        <v>5.9370757124183006E-5</v>
      </c>
      <c r="S382" s="41">
        <v>6.2333486036450798E-3</v>
      </c>
      <c r="T382" s="41">
        <v>1.2729694547877436E-3</v>
      </c>
    </row>
    <row r="383" spans="2:20" ht="15" x14ac:dyDescent="0.25">
      <c r="B383" s="11" t="s">
        <v>1123</v>
      </c>
      <c r="C383" s="3" t="s">
        <v>1124</v>
      </c>
      <c r="D383" s="3" t="s">
        <v>948</v>
      </c>
      <c r="E383" s="3" t="s">
        <v>932</v>
      </c>
      <c r="F383" s="3"/>
      <c r="G383" s="3" t="s">
        <v>962</v>
      </c>
      <c r="H383" s="3" t="s">
        <v>84</v>
      </c>
      <c r="I383" s="3" t="s">
        <v>693</v>
      </c>
      <c r="J383" s="3"/>
      <c r="K383" s="10">
        <v>0</v>
      </c>
      <c r="L383" s="3" t="s">
        <v>48</v>
      </c>
      <c r="M383" s="41">
        <v>0</v>
      </c>
      <c r="N383" s="41">
        <v>0</v>
      </c>
      <c r="O383" s="10">
        <v>2093.0833040000002</v>
      </c>
      <c r="P383" s="10">
        <v>1E-3</v>
      </c>
      <c r="Q383" s="10">
        <v>8.0471999999999998E-5</v>
      </c>
      <c r="R383" s="41">
        <v>0</v>
      </c>
      <c r="S383" s="41">
        <v>3.4011652541850395E-9</v>
      </c>
      <c r="T383" s="41">
        <v>6.9458324161930164E-10</v>
      </c>
    </row>
    <row r="384" spans="2:20" ht="15" x14ac:dyDescent="0.25">
      <c r="B384" s="11" t="s">
        <v>1125</v>
      </c>
      <c r="C384" s="3" t="s">
        <v>1126</v>
      </c>
      <c r="D384" s="3" t="s">
        <v>997</v>
      </c>
      <c r="E384" s="3" t="s">
        <v>932</v>
      </c>
      <c r="F384" s="3"/>
      <c r="G384" s="3" t="s">
        <v>962</v>
      </c>
      <c r="H384" s="3" t="s">
        <v>84</v>
      </c>
      <c r="I384" s="3" t="s">
        <v>693</v>
      </c>
      <c r="J384" s="3"/>
      <c r="K384" s="10">
        <v>0</v>
      </c>
      <c r="L384" s="3" t="s">
        <v>48</v>
      </c>
      <c r="M384" s="41">
        <v>0</v>
      </c>
      <c r="N384" s="41">
        <v>0</v>
      </c>
      <c r="O384" s="10">
        <v>4200.77801</v>
      </c>
      <c r="P384" s="10">
        <v>0.05</v>
      </c>
      <c r="Q384" s="10">
        <v>8.0759960000000002E-3</v>
      </c>
      <c r="R384" s="41">
        <v>8.4015560199999986E-6</v>
      </c>
      <c r="S384" s="41">
        <v>3.4133359414625418E-7</v>
      </c>
      <c r="T384" s="41">
        <v>6.9706872961831616E-8</v>
      </c>
    </row>
    <row r="385" spans="2:20" x14ac:dyDescent="0.2">
      <c r="B385" s="44"/>
      <c r="C385" s="45"/>
      <c r="D385" s="45"/>
      <c r="E385" s="45"/>
      <c r="F385" s="45"/>
      <c r="G385" s="45"/>
      <c r="H385" s="45"/>
      <c r="I385" s="45"/>
      <c r="J385" s="45"/>
      <c r="K385" s="14"/>
      <c r="L385" s="45"/>
      <c r="M385" s="14"/>
      <c r="N385" s="14"/>
      <c r="O385" s="14"/>
      <c r="P385" s="14"/>
      <c r="Q385" s="14"/>
      <c r="R385" s="14"/>
      <c r="S385" s="14"/>
      <c r="T385" s="14"/>
    </row>
    <row r="386" spans="2:20" x14ac:dyDescent="0.2">
      <c r="B386" s="33"/>
      <c r="C386" s="48"/>
      <c r="D386" s="48"/>
      <c r="E386" s="48"/>
      <c r="F386" s="48"/>
      <c r="G386" s="48"/>
      <c r="H386" s="48"/>
      <c r="I386" s="48"/>
      <c r="J386" s="48"/>
      <c r="K386" s="49"/>
      <c r="L386" s="48"/>
      <c r="M386" s="49"/>
      <c r="N386" s="49"/>
      <c r="O386" s="49"/>
      <c r="P386" s="49"/>
      <c r="Q386" s="49"/>
      <c r="R386" s="49"/>
      <c r="S386" s="49"/>
      <c r="T386" s="49"/>
    </row>
    <row r="388" spans="2:20" x14ac:dyDescent="0.2">
      <c r="B388" s="35" t="s">
        <v>58</v>
      </c>
    </row>
    <row r="390" spans="2:20" x14ac:dyDescent="0.2">
      <c r="B390" s="36" t="s">
        <v>59</v>
      </c>
    </row>
  </sheetData>
  <hyperlinks>
    <hyperlink ref="B390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6"/>
  <sheetViews>
    <sheetView showGridLines="0" rightToLeft="1" topLeftCell="C1" zoomScale="80" zoomScaleNormal="80" workbookViewId="0">
      <pane ySplit="10" topLeftCell="A11" activePane="bottomLeft" state="frozen"/>
      <selection pane="bottomLeft" activeCell="P16" sqref="P16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42.6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1136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103</v>
      </c>
      <c r="C8" s="27" t="s">
        <v>60</v>
      </c>
      <c r="D8" s="27" t="s">
        <v>117</v>
      </c>
      <c r="E8" s="27" t="s">
        <v>239</v>
      </c>
      <c r="F8" s="27" t="s">
        <v>61</v>
      </c>
      <c r="G8" s="27" t="s">
        <v>232</v>
      </c>
      <c r="H8" s="27" t="s">
        <v>63</v>
      </c>
      <c r="I8" s="27" t="s">
        <v>119</v>
      </c>
      <c r="J8" s="27" t="s">
        <v>120</v>
      </c>
      <c r="K8" s="27" t="s">
        <v>64</v>
      </c>
      <c r="L8" s="27" t="s">
        <v>121</v>
      </c>
      <c r="M8" s="27" t="s">
        <v>107</v>
      </c>
      <c r="N8" s="27" t="s">
        <v>108</v>
      </c>
    </row>
    <row r="9" spans="2:14" ht="15" x14ac:dyDescent="0.2">
      <c r="B9" s="50"/>
      <c r="C9" s="52"/>
      <c r="D9" s="52"/>
      <c r="E9" s="52"/>
      <c r="F9" s="52"/>
      <c r="G9" s="52"/>
      <c r="H9" s="52"/>
      <c r="I9" s="52"/>
      <c r="J9" s="52" t="s">
        <v>225</v>
      </c>
      <c r="K9" s="52" t="s">
        <v>40</v>
      </c>
      <c r="L9" s="52" t="s">
        <v>41</v>
      </c>
      <c r="M9" s="52" t="s">
        <v>41</v>
      </c>
      <c r="N9" s="52" t="s">
        <v>41</v>
      </c>
    </row>
    <row r="10" spans="2:14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</row>
    <row r="11" spans="2:14" ht="15" x14ac:dyDescent="0.25">
      <c r="B11" s="16" t="s">
        <v>1135</v>
      </c>
      <c r="C11" s="46"/>
      <c r="D11" s="46"/>
      <c r="E11" s="46"/>
      <c r="F11" s="46"/>
      <c r="G11" s="46"/>
      <c r="H11" s="46"/>
      <c r="I11" s="17"/>
      <c r="J11" s="17"/>
      <c r="K11" s="17">
        <v>1.2800000000000001E-3</v>
      </c>
      <c r="L11" s="47"/>
      <c r="M11" s="47">
        <v>1</v>
      </c>
      <c r="N11" s="47">
        <v>1.1045097097296446E-8</v>
      </c>
    </row>
    <row r="12" spans="2:14" ht="15" x14ac:dyDescent="0.25">
      <c r="B12" s="6" t="s">
        <v>65</v>
      </c>
      <c r="C12" s="38"/>
      <c r="D12" s="38"/>
      <c r="E12" s="38"/>
      <c r="F12" s="38"/>
      <c r="G12" s="38"/>
      <c r="H12" s="38"/>
      <c r="I12" s="40"/>
      <c r="J12" s="40"/>
      <c r="K12" s="40">
        <v>1.2800000000000001E-3</v>
      </c>
      <c r="L12" s="39"/>
      <c r="M12" s="39">
        <v>1</v>
      </c>
      <c r="N12" s="39">
        <v>1.1045097097296446E-8</v>
      </c>
    </row>
    <row r="13" spans="2:14" ht="15" x14ac:dyDescent="0.25">
      <c r="B13" s="9" t="s">
        <v>1129</v>
      </c>
      <c r="C13" s="37"/>
      <c r="D13" s="37"/>
      <c r="E13" s="37"/>
      <c r="F13" s="37"/>
      <c r="G13" s="37"/>
      <c r="H13" s="37"/>
      <c r="I13" s="10"/>
      <c r="J13" s="10"/>
      <c r="K13" s="10">
        <v>0</v>
      </c>
      <c r="L13" s="41"/>
      <c r="M13" s="41">
        <v>0</v>
      </c>
      <c r="N13" s="41">
        <v>0</v>
      </c>
    </row>
    <row r="14" spans="2:14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3" t="s">
        <v>83</v>
      </c>
      <c r="H14" s="3" t="s">
        <v>83</v>
      </c>
      <c r="I14" s="10">
        <v>0</v>
      </c>
      <c r="J14" s="10">
        <v>0</v>
      </c>
      <c r="K14" s="10">
        <v>0</v>
      </c>
      <c r="L14" s="41">
        <v>0</v>
      </c>
      <c r="M14" s="41">
        <v>0</v>
      </c>
      <c r="N14" s="41">
        <v>0</v>
      </c>
    </row>
    <row r="15" spans="2:14" x14ac:dyDescent="0.2">
      <c r="B15" s="44"/>
      <c r="C15" s="45"/>
      <c r="D15" s="45"/>
      <c r="E15" s="45"/>
      <c r="F15" s="45"/>
      <c r="G15" s="45"/>
      <c r="H15" s="45"/>
      <c r="I15" s="14"/>
      <c r="J15" s="14"/>
      <c r="K15" s="14"/>
      <c r="L15" s="14"/>
      <c r="M15" s="14"/>
      <c r="N15" s="14"/>
    </row>
    <row r="16" spans="2:14" ht="15" x14ac:dyDescent="0.25">
      <c r="B16" s="9" t="s">
        <v>1130</v>
      </c>
      <c r="C16" s="37"/>
      <c r="D16" s="37"/>
      <c r="E16" s="37"/>
      <c r="F16" s="37"/>
      <c r="G16" s="37"/>
      <c r="H16" s="37"/>
      <c r="I16" s="10"/>
      <c r="J16" s="10"/>
      <c r="K16" s="10">
        <v>0</v>
      </c>
      <c r="L16" s="41"/>
      <c r="M16" s="41">
        <v>0</v>
      </c>
      <c r="N16" s="41">
        <v>0</v>
      </c>
    </row>
    <row r="17" spans="2:14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3" t="s">
        <v>83</v>
      </c>
      <c r="H17" s="3" t="s">
        <v>83</v>
      </c>
      <c r="I17" s="10">
        <v>0</v>
      </c>
      <c r="J17" s="10">
        <v>0</v>
      </c>
      <c r="K17" s="10">
        <v>0</v>
      </c>
      <c r="L17" s="41">
        <v>0</v>
      </c>
      <c r="M17" s="41">
        <v>0</v>
      </c>
      <c r="N17" s="41">
        <v>0</v>
      </c>
    </row>
    <row r="18" spans="2:14" x14ac:dyDescent="0.2">
      <c r="B18" s="44"/>
      <c r="C18" s="45"/>
      <c r="D18" s="45"/>
      <c r="E18" s="45"/>
      <c r="F18" s="45"/>
      <c r="G18" s="45"/>
      <c r="H18" s="45"/>
      <c r="I18" s="14"/>
      <c r="J18" s="14"/>
      <c r="K18" s="14"/>
      <c r="L18" s="14"/>
      <c r="M18" s="14"/>
      <c r="N18" s="14"/>
    </row>
    <row r="19" spans="2:14" ht="15" x14ac:dyDescent="0.25">
      <c r="B19" s="9" t="s">
        <v>1131</v>
      </c>
      <c r="C19" s="37"/>
      <c r="D19" s="37"/>
      <c r="E19" s="37"/>
      <c r="F19" s="37"/>
      <c r="G19" s="37"/>
      <c r="H19" s="37"/>
      <c r="I19" s="10"/>
      <c r="J19" s="10"/>
      <c r="K19" s="10">
        <v>1.2800000000000001E-3</v>
      </c>
      <c r="L19" s="41"/>
      <c r="M19" s="41">
        <v>1</v>
      </c>
      <c r="N19" s="41">
        <v>1.1045097097296446E-8</v>
      </c>
    </row>
    <row r="20" spans="2:14" ht="15" x14ac:dyDescent="0.25">
      <c r="B20" s="11" t="s">
        <v>1132</v>
      </c>
      <c r="C20" s="3" t="s">
        <v>1133</v>
      </c>
      <c r="D20" s="3" t="s">
        <v>126</v>
      </c>
      <c r="E20" s="3"/>
      <c r="F20" s="3" t="s">
        <v>922</v>
      </c>
      <c r="G20" s="3" t="s">
        <v>288</v>
      </c>
      <c r="H20" s="3" t="s">
        <v>73</v>
      </c>
      <c r="I20" s="10">
        <v>0.7</v>
      </c>
      <c r="J20" s="10">
        <v>183</v>
      </c>
      <c r="K20" s="10">
        <v>1.2800000000000001E-3</v>
      </c>
      <c r="L20" s="41">
        <v>9.3344579488270072E-9</v>
      </c>
      <c r="M20" s="41">
        <v>1</v>
      </c>
      <c r="N20" s="41">
        <v>1.1045097097296446E-8</v>
      </c>
    </row>
    <row r="21" spans="2:14" x14ac:dyDescent="0.2">
      <c r="B21" s="44"/>
      <c r="C21" s="45"/>
      <c r="D21" s="45"/>
      <c r="E21" s="45"/>
      <c r="F21" s="45"/>
      <c r="G21" s="45"/>
      <c r="H21" s="45"/>
      <c r="I21" s="14"/>
      <c r="J21" s="14"/>
      <c r="K21" s="14"/>
      <c r="L21" s="14"/>
      <c r="M21" s="14"/>
      <c r="N21" s="14"/>
    </row>
    <row r="22" spans="2:14" ht="15" x14ac:dyDescent="0.25">
      <c r="B22" s="9" t="s">
        <v>1134</v>
      </c>
      <c r="C22" s="37"/>
      <c r="D22" s="37"/>
      <c r="E22" s="37"/>
      <c r="F22" s="37"/>
      <c r="G22" s="37"/>
      <c r="H22" s="37"/>
      <c r="I22" s="10"/>
      <c r="J22" s="10"/>
      <c r="K22" s="10">
        <v>0</v>
      </c>
      <c r="L22" s="41"/>
      <c r="M22" s="41">
        <v>0</v>
      </c>
      <c r="N22" s="41">
        <v>0</v>
      </c>
    </row>
    <row r="23" spans="2:14" ht="15" x14ac:dyDescent="0.25">
      <c r="B23" s="11"/>
      <c r="C23" s="3"/>
      <c r="D23" s="3" t="s">
        <v>83</v>
      </c>
      <c r="E23" s="3" t="s">
        <v>83</v>
      </c>
      <c r="F23" s="3" t="s">
        <v>83</v>
      </c>
      <c r="G23" s="3" t="s">
        <v>83</v>
      </c>
      <c r="H23" s="3" t="s">
        <v>83</v>
      </c>
      <c r="I23" s="10">
        <v>0</v>
      </c>
      <c r="J23" s="10">
        <v>0</v>
      </c>
      <c r="K23" s="10">
        <v>0</v>
      </c>
      <c r="L23" s="41">
        <v>0</v>
      </c>
      <c r="M23" s="41">
        <v>0</v>
      </c>
      <c r="N23" s="41">
        <v>0</v>
      </c>
    </row>
    <row r="24" spans="2:14" x14ac:dyDescent="0.2">
      <c r="B24" s="44"/>
      <c r="C24" s="45"/>
      <c r="D24" s="45"/>
      <c r="E24" s="45"/>
      <c r="F24" s="45"/>
      <c r="G24" s="45"/>
      <c r="H24" s="45"/>
      <c r="I24" s="14"/>
      <c r="J24" s="14"/>
      <c r="K24" s="14"/>
      <c r="L24" s="14"/>
      <c r="M24" s="14"/>
      <c r="N24" s="14"/>
    </row>
    <row r="25" spans="2:14" ht="15" x14ac:dyDescent="0.25">
      <c r="B25" s="15" t="s">
        <v>100</v>
      </c>
      <c r="C25" s="37"/>
      <c r="D25" s="37"/>
      <c r="E25" s="37"/>
      <c r="F25" s="37"/>
      <c r="G25" s="37"/>
      <c r="H25" s="37"/>
      <c r="I25" s="10"/>
      <c r="J25" s="10"/>
      <c r="K25" s="10">
        <v>0</v>
      </c>
      <c r="L25" s="41"/>
      <c r="M25" s="41">
        <v>0</v>
      </c>
      <c r="N25" s="41">
        <v>0</v>
      </c>
    </row>
    <row r="26" spans="2:14" ht="15" x14ac:dyDescent="0.25">
      <c r="B26" s="9" t="s">
        <v>235</v>
      </c>
      <c r="C26" s="37"/>
      <c r="D26" s="37"/>
      <c r="E26" s="37"/>
      <c r="F26" s="37"/>
      <c r="G26" s="37"/>
      <c r="H26" s="37"/>
      <c r="I26" s="10"/>
      <c r="J26" s="10"/>
      <c r="K26" s="10">
        <v>0</v>
      </c>
      <c r="L26" s="41"/>
      <c r="M26" s="41">
        <v>0</v>
      </c>
      <c r="N26" s="41">
        <v>0</v>
      </c>
    </row>
    <row r="27" spans="2:14" ht="15" x14ac:dyDescent="0.25">
      <c r="B27" s="11"/>
      <c r="C27" s="3"/>
      <c r="D27" s="3" t="s">
        <v>83</v>
      </c>
      <c r="E27" s="3" t="s">
        <v>83</v>
      </c>
      <c r="F27" s="3" t="s">
        <v>83</v>
      </c>
      <c r="G27" s="3" t="s">
        <v>83</v>
      </c>
      <c r="H27" s="3" t="s">
        <v>83</v>
      </c>
      <c r="I27" s="10">
        <v>0</v>
      </c>
      <c r="J27" s="10">
        <v>0</v>
      </c>
      <c r="K27" s="10">
        <v>0</v>
      </c>
      <c r="L27" s="41">
        <v>0</v>
      </c>
      <c r="M27" s="41">
        <v>0</v>
      </c>
      <c r="N27" s="41">
        <v>0</v>
      </c>
    </row>
    <row r="28" spans="2:14" x14ac:dyDescent="0.2">
      <c r="B28" s="44"/>
      <c r="C28" s="45"/>
      <c r="D28" s="45"/>
      <c r="E28" s="45"/>
      <c r="F28" s="45"/>
      <c r="G28" s="45"/>
      <c r="H28" s="45"/>
      <c r="I28" s="14"/>
      <c r="J28" s="14"/>
      <c r="K28" s="14"/>
      <c r="L28" s="14"/>
      <c r="M28" s="14"/>
      <c r="N28" s="14"/>
    </row>
    <row r="29" spans="2:14" ht="15" x14ac:dyDescent="0.25">
      <c r="B29" s="9" t="s">
        <v>236</v>
      </c>
      <c r="C29" s="37"/>
      <c r="D29" s="37"/>
      <c r="E29" s="37"/>
      <c r="F29" s="37"/>
      <c r="G29" s="37"/>
      <c r="H29" s="37"/>
      <c r="I29" s="10"/>
      <c r="J29" s="10"/>
      <c r="K29" s="10">
        <v>0</v>
      </c>
      <c r="L29" s="41"/>
      <c r="M29" s="41">
        <v>0</v>
      </c>
      <c r="N29" s="41">
        <v>0</v>
      </c>
    </row>
    <row r="30" spans="2:14" ht="15" x14ac:dyDescent="0.25">
      <c r="B30" s="11"/>
      <c r="C30" s="3"/>
      <c r="D30" s="3" t="s">
        <v>83</v>
      </c>
      <c r="E30" s="3" t="s">
        <v>83</v>
      </c>
      <c r="F30" s="3" t="s">
        <v>83</v>
      </c>
      <c r="G30" s="3" t="s">
        <v>83</v>
      </c>
      <c r="H30" s="3" t="s">
        <v>83</v>
      </c>
      <c r="I30" s="10">
        <v>0</v>
      </c>
      <c r="J30" s="10">
        <v>0</v>
      </c>
      <c r="K30" s="10">
        <v>0</v>
      </c>
      <c r="L30" s="41">
        <v>0</v>
      </c>
      <c r="M30" s="41">
        <v>0</v>
      </c>
      <c r="N30" s="41">
        <v>0</v>
      </c>
    </row>
    <row r="31" spans="2:14" x14ac:dyDescent="0.2">
      <c r="B31" s="44"/>
      <c r="C31" s="45"/>
      <c r="D31" s="45"/>
      <c r="E31" s="45"/>
      <c r="F31" s="45"/>
      <c r="G31" s="45"/>
      <c r="H31" s="45"/>
      <c r="I31" s="14"/>
      <c r="J31" s="14"/>
      <c r="K31" s="14"/>
      <c r="L31" s="14"/>
      <c r="M31" s="14"/>
      <c r="N31" s="14"/>
    </row>
    <row r="32" spans="2:14" x14ac:dyDescent="0.2">
      <c r="B32" s="33"/>
      <c r="C32" s="48"/>
      <c r="D32" s="48"/>
      <c r="E32" s="48"/>
      <c r="F32" s="48"/>
      <c r="G32" s="48"/>
      <c r="H32" s="48"/>
      <c r="I32" s="49"/>
      <c r="J32" s="49"/>
      <c r="K32" s="49"/>
      <c r="L32" s="49"/>
      <c r="M32" s="49"/>
      <c r="N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rightToLeft="1" zoomScale="80" zoomScaleNormal="80" workbookViewId="0">
      <pane ySplit="10" topLeftCell="A11" activePane="bottomLeft" state="frozen"/>
      <selection pane="bottomLeft" activeCell="L36" sqref="L36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1161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103</v>
      </c>
      <c r="C8" s="27" t="s">
        <v>60</v>
      </c>
      <c r="D8" s="27" t="s">
        <v>117</v>
      </c>
      <c r="E8" s="27" t="s">
        <v>61</v>
      </c>
      <c r="F8" s="27" t="s">
        <v>232</v>
      </c>
      <c r="G8" s="27" t="s">
        <v>63</v>
      </c>
      <c r="H8" s="27" t="s">
        <v>119</v>
      </c>
      <c r="I8" s="27" t="s">
        <v>120</v>
      </c>
      <c r="J8" s="27" t="s">
        <v>64</v>
      </c>
      <c r="K8" s="27" t="s">
        <v>121</v>
      </c>
      <c r="L8" s="27" t="s">
        <v>107</v>
      </c>
      <c r="M8" s="27" t="s">
        <v>108</v>
      </c>
    </row>
    <row r="9" spans="2:13" ht="15" x14ac:dyDescent="0.2">
      <c r="B9" s="50"/>
      <c r="C9" s="52"/>
      <c r="D9" s="52"/>
      <c r="E9" s="52"/>
      <c r="F9" s="52"/>
      <c r="G9" s="52"/>
      <c r="H9" s="52" t="s">
        <v>224</v>
      </c>
      <c r="I9" s="52" t="s">
        <v>225</v>
      </c>
      <c r="J9" s="52" t="s">
        <v>40</v>
      </c>
      <c r="K9" s="52" t="s">
        <v>41</v>
      </c>
      <c r="L9" s="52" t="s">
        <v>41</v>
      </c>
      <c r="M9" s="52" t="s">
        <v>41</v>
      </c>
    </row>
    <row r="10" spans="2:13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</row>
    <row r="11" spans="2:13" ht="15" x14ac:dyDescent="0.25">
      <c r="B11" s="16" t="s">
        <v>1160</v>
      </c>
      <c r="C11" s="46"/>
      <c r="D11" s="46"/>
      <c r="E11" s="46"/>
      <c r="F11" s="46"/>
      <c r="G11" s="46"/>
      <c r="H11" s="17"/>
      <c r="I11" s="17"/>
      <c r="J11" s="17">
        <v>48.383422205000002</v>
      </c>
      <c r="K11" s="47"/>
      <c r="L11" s="47">
        <v>1</v>
      </c>
      <c r="M11" s="47">
        <v>4.1761499945054432E-4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48.383422205000002</v>
      </c>
      <c r="K12" s="39"/>
      <c r="L12" s="39">
        <v>1</v>
      </c>
      <c r="M12" s="39">
        <v>4.1761499945054432E-4</v>
      </c>
    </row>
    <row r="13" spans="2:13" ht="15" x14ac:dyDescent="0.25">
      <c r="B13" s="9" t="s">
        <v>1137</v>
      </c>
      <c r="C13" s="37"/>
      <c r="D13" s="37"/>
      <c r="E13" s="37"/>
      <c r="F13" s="37"/>
      <c r="G13" s="37"/>
      <c r="H13" s="10"/>
      <c r="I13" s="10"/>
      <c r="J13" s="10">
        <v>0</v>
      </c>
      <c r="K13" s="41"/>
      <c r="L13" s="41">
        <v>0</v>
      </c>
      <c r="M13" s="41">
        <v>0</v>
      </c>
    </row>
    <row r="14" spans="2:13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3" t="s">
        <v>83</v>
      </c>
      <c r="H14" s="10">
        <v>0</v>
      </c>
      <c r="I14" s="10">
        <v>0</v>
      </c>
      <c r="J14" s="10">
        <v>0</v>
      </c>
      <c r="K14" s="41">
        <v>0</v>
      </c>
      <c r="L14" s="41">
        <v>0</v>
      </c>
      <c r="M14" s="41">
        <v>0</v>
      </c>
    </row>
    <row r="15" spans="2:13" x14ac:dyDescent="0.2">
      <c r="B15" s="44"/>
      <c r="C15" s="45"/>
      <c r="D15" s="45"/>
      <c r="E15" s="45"/>
      <c r="F15" s="45"/>
      <c r="G15" s="45"/>
      <c r="H15" s="14"/>
      <c r="I15" s="14"/>
      <c r="J15" s="14"/>
      <c r="K15" s="14"/>
      <c r="L15" s="14"/>
      <c r="M15" s="14"/>
    </row>
    <row r="16" spans="2:13" ht="15" x14ac:dyDescent="0.25">
      <c r="B16" s="9" t="s">
        <v>1138</v>
      </c>
      <c r="C16" s="37"/>
      <c r="D16" s="37"/>
      <c r="E16" s="37"/>
      <c r="F16" s="37"/>
      <c r="G16" s="37"/>
      <c r="H16" s="10"/>
      <c r="I16" s="10"/>
      <c r="J16" s="10">
        <v>0</v>
      </c>
      <c r="K16" s="41"/>
      <c r="L16" s="41">
        <v>0</v>
      </c>
      <c r="M16" s="41">
        <v>0</v>
      </c>
    </row>
    <row r="17" spans="2:13" ht="15" x14ac:dyDescent="0.25">
      <c r="B17" s="11"/>
      <c r="C17" s="3"/>
      <c r="D17" s="3" t="s">
        <v>83</v>
      </c>
      <c r="E17" s="3" t="s">
        <v>83</v>
      </c>
      <c r="F17" s="3" t="s">
        <v>83</v>
      </c>
      <c r="G17" s="3" t="s">
        <v>83</v>
      </c>
      <c r="H17" s="10">
        <v>0</v>
      </c>
      <c r="I17" s="10">
        <v>0</v>
      </c>
      <c r="J17" s="10">
        <v>0</v>
      </c>
      <c r="K17" s="41">
        <v>0</v>
      </c>
      <c r="L17" s="41">
        <v>0</v>
      </c>
      <c r="M17" s="41">
        <v>0</v>
      </c>
    </row>
    <row r="18" spans="2:13" x14ac:dyDescent="0.2">
      <c r="B18" s="44"/>
      <c r="C18" s="45"/>
      <c r="D18" s="45"/>
      <c r="E18" s="45"/>
      <c r="F18" s="45"/>
      <c r="G18" s="45"/>
      <c r="H18" s="14"/>
      <c r="I18" s="14"/>
      <c r="J18" s="14"/>
      <c r="K18" s="14"/>
      <c r="L18" s="14"/>
      <c r="M18" s="14"/>
    </row>
    <row r="19" spans="2:13" ht="15" x14ac:dyDescent="0.25">
      <c r="B19" s="9" t="s">
        <v>1139</v>
      </c>
      <c r="C19" s="37"/>
      <c r="D19" s="37"/>
      <c r="E19" s="37"/>
      <c r="F19" s="37"/>
      <c r="G19" s="37"/>
      <c r="H19" s="10"/>
      <c r="I19" s="10"/>
      <c r="J19" s="10">
        <v>48.383422205000002</v>
      </c>
      <c r="K19" s="41"/>
      <c r="L19" s="41">
        <v>1</v>
      </c>
      <c r="M19" s="41">
        <v>4.1761499945054432E-4</v>
      </c>
    </row>
    <row r="20" spans="2:13" ht="15" x14ac:dyDescent="0.25">
      <c r="B20" s="11" t="s">
        <v>1140</v>
      </c>
      <c r="C20" s="3" t="s">
        <v>1141</v>
      </c>
      <c r="D20" s="3" t="s">
        <v>126</v>
      </c>
      <c r="E20" s="3" t="s">
        <v>1142</v>
      </c>
      <c r="F20" s="3" t="s">
        <v>1143</v>
      </c>
      <c r="G20" s="3" t="s">
        <v>73</v>
      </c>
      <c r="H20" s="10">
        <v>4266.2399690000002</v>
      </c>
      <c r="I20" s="10">
        <v>332.85</v>
      </c>
      <c r="J20" s="10">
        <v>14.200179739999999</v>
      </c>
      <c r="K20" s="41">
        <v>3.5501705658650244E-5</v>
      </c>
      <c r="L20" s="41">
        <v>0.29349266944851488</v>
      </c>
      <c r="M20" s="41">
        <v>1.2256694099048031E-4</v>
      </c>
    </row>
    <row r="21" spans="2:13" ht="15" x14ac:dyDescent="0.25">
      <c r="B21" s="11" t="s">
        <v>1144</v>
      </c>
      <c r="C21" s="3" t="s">
        <v>1145</v>
      </c>
      <c r="D21" s="3" t="s">
        <v>126</v>
      </c>
      <c r="E21" s="3" t="s">
        <v>1142</v>
      </c>
      <c r="F21" s="3" t="s">
        <v>1143</v>
      </c>
      <c r="G21" s="3" t="s">
        <v>73</v>
      </c>
      <c r="H21" s="10">
        <v>1159.5391649999999</v>
      </c>
      <c r="I21" s="10">
        <v>315.66000000000003</v>
      </c>
      <c r="J21" s="10">
        <v>3.660201324</v>
      </c>
      <c r="K21" s="41">
        <v>1.0515988523947892E-5</v>
      </c>
      <c r="L21" s="41">
        <v>7.5649905632796485E-2</v>
      </c>
      <c r="M21" s="41">
        <v>3.1592535299274028E-5</v>
      </c>
    </row>
    <row r="22" spans="2:13" ht="15" x14ac:dyDescent="0.25">
      <c r="B22" s="11" t="s">
        <v>1146</v>
      </c>
      <c r="C22" s="3" t="s">
        <v>1147</v>
      </c>
      <c r="D22" s="3" t="s">
        <v>126</v>
      </c>
      <c r="E22" s="3" t="s">
        <v>1148</v>
      </c>
      <c r="F22" s="3" t="s">
        <v>1143</v>
      </c>
      <c r="G22" s="3" t="s">
        <v>73</v>
      </c>
      <c r="H22" s="10">
        <v>271.16196200000002</v>
      </c>
      <c r="I22" s="10">
        <v>3335.9</v>
      </c>
      <c r="J22" s="10">
        <v>9.045691896000001</v>
      </c>
      <c r="K22" s="41">
        <v>8.2203940328059151E-6</v>
      </c>
      <c r="L22" s="41">
        <v>0.18695849701729467</v>
      </c>
      <c r="M22" s="41">
        <v>7.80766726291521E-5</v>
      </c>
    </row>
    <row r="23" spans="2:13" ht="15" x14ac:dyDescent="0.25">
      <c r="B23" s="11" t="s">
        <v>1149</v>
      </c>
      <c r="C23" s="3" t="s">
        <v>1150</v>
      </c>
      <c r="D23" s="3" t="s">
        <v>126</v>
      </c>
      <c r="E23" s="3" t="s">
        <v>1151</v>
      </c>
      <c r="F23" s="3" t="s">
        <v>1143</v>
      </c>
      <c r="G23" s="3" t="s">
        <v>73</v>
      </c>
      <c r="H23" s="10">
        <v>316.58253500000001</v>
      </c>
      <c r="I23" s="10">
        <v>3336.8</v>
      </c>
      <c r="J23" s="10">
        <v>10.563726017999999</v>
      </c>
      <c r="K23" s="41">
        <v>1.2911550753411788E-5</v>
      </c>
      <c r="L23" s="41">
        <v>0.21833358486387369</v>
      </c>
      <c r="M23" s="41">
        <v>9.1179379922961976E-5</v>
      </c>
    </row>
    <row r="24" spans="2:13" ht="15" x14ac:dyDescent="0.25">
      <c r="B24" s="11" t="s">
        <v>1152</v>
      </c>
      <c r="C24" s="3" t="s">
        <v>1153</v>
      </c>
      <c r="D24" s="3" t="s">
        <v>126</v>
      </c>
      <c r="E24" s="3" t="s">
        <v>1154</v>
      </c>
      <c r="F24" s="3" t="s">
        <v>1143</v>
      </c>
      <c r="G24" s="3" t="s">
        <v>73</v>
      </c>
      <c r="H24" s="10">
        <v>326.941171</v>
      </c>
      <c r="I24" s="10">
        <v>3338.1</v>
      </c>
      <c r="J24" s="10">
        <v>10.913623227</v>
      </c>
      <c r="K24" s="41">
        <v>8.3552560950677228E-6</v>
      </c>
      <c r="L24" s="41">
        <v>0.22556534303752027</v>
      </c>
      <c r="M24" s="41">
        <v>9.4199470608675859E-5</v>
      </c>
    </row>
    <row r="25" spans="2:13" x14ac:dyDescent="0.2">
      <c r="B25" s="44"/>
      <c r="C25" s="45"/>
      <c r="D25" s="45"/>
      <c r="E25" s="45"/>
      <c r="F25" s="45"/>
      <c r="G25" s="45"/>
      <c r="H25" s="14"/>
      <c r="I25" s="14"/>
      <c r="J25" s="14"/>
      <c r="K25" s="14"/>
      <c r="L25" s="14"/>
      <c r="M25" s="14"/>
    </row>
    <row r="26" spans="2:13" ht="15" x14ac:dyDescent="0.25">
      <c r="B26" s="9" t="s">
        <v>1155</v>
      </c>
      <c r="C26" s="37"/>
      <c r="D26" s="37"/>
      <c r="E26" s="37"/>
      <c r="F26" s="37"/>
      <c r="G26" s="37"/>
      <c r="H26" s="10"/>
      <c r="I26" s="10"/>
      <c r="J26" s="10">
        <v>0</v>
      </c>
      <c r="K26" s="41"/>
      <c r="L26" s="41">
        <v>0</v>
      </c>
      <c r="M26" s="41">
        <v>0</v>
      </c>
    </row>
    <row r="27" spans="2:13" ht="15" x14ac:dyDescent="0.25">
      <c r="B27" s="11"/>
      <c r="C27" s="3"/>
      <c r="D27" s="3" t="s">
        <v>83</v>
      </c>
      <c r="E27" s="3" t="s">
        <v>83</v>
      </c>
      <c r="F27" s="3" t="s">
        <v>83</v>
      </c>
      <c r="G27" s="3" t="s">
        <v>83</v>
      </c>
      <c r="H27" s="10">
        <v>0</v>
      </c>
      <c r="I27" s="10">
        <v>0</v>
      </c>
      <c r="J27" s="10">
        <v>0</v>
      </c>
      <c r="K27" s="41">
        <v>0</v>
      </c>
      <c r="L27" s="41">
        <v>0</v>
      </c>
      <c r="M27" s="41">
        <v>0</v>
      </c>
    </row>
    <row r="28" spans="2:13" x14ac:dyDescent="0.2">
      <c r="B28" s="44"/>
      <c r="C28" s="45"/>
      <c r="D28" s="45"/>
      <c r="E28" s="45"/>
      <c r="F28" s="45"/>
      <c r="G28" s="45"/>
      <c r="H28" s="14"/>
      <c r="I28" s="14"/>
      <c r="J28" s="14"/>
      <c r="K28" s="14"/>
      <c r="L28" s="14"/>
      <c r="M28" s="14"/>
    </row>
    <row r="29" spans="2:13" ht="15" x14ac:dyDescent="0.25">
      <c r="B29" s="9" t="s">
        <v>1156</v>
      </c>
      <c r="C29" s="37"/>
      <c r="D29" s="37"/>
      <c r="E29" s="37"/>
      <c r="F29" s="37"/>
      <c r="G29" s="37"/>
      <c r="H29" s="10"/>
      <c r="I29" s="10"/>
      <c r="J29" s="10">
        <v>0</v>
      </c>
      <c r="K29" s="41"/>
      <c r="L29" s="41">
        <v>0</v>
      </c>
      <c r="M29" s="41">
        <v>0</v>
      </c>
    </row>
    <row r="30" spans="2:13" ht="15" x14ac:dyDescent="0.25">
      <c r="B30" s="11"/>
      <c r="C30" s="3"/>
      <c r="D30" s="3" t="s">
        <v>83</v>
      </c>
      <c r="E30" s="3" t="s">
        <v>83</v>
      </c>
      <c r="F30" s="3" t="s">
        <v>83</v>
      </c>
      <c r="G30" s="3" t="s">
        <v>83</v>
      </c>
      <c r="H30" s="10">
        <v>0</v>
      </c>
      <c r="I30" s="10">
        <v>0</v>
      </c>
      <c r="J30" s="10">
        <v>0</v>
      </c>
      <c r="K30" s="41">
        <v>0</v>
      </c>
      <c r="L30" s="41">
        <v>0</v>
      </c>
      <c r="M30" s="41">
        <v>0</v>
      </c>
    </row>
    <row r="31" spans="2:13" x14ac:dyDescent="0.2">
      <c r="B31" s="44"/>
      <c r="C31" s="45"/>
      <c r="D31" s="45"/>
      <c r="E31" s="45"/>
      <c r="F31" s="45"/>
      <c r="G31" s="45"/>
      <c r="H31" s="14"/>
      <c r="I31" s="14"/>
      <c r="J31" s="14"/>
      <c r="K31" s="14"/>
      <c r="L31" s="14"/>
      <c r="M31" s="14"/>
    </row>
    <row r="32" spans="2:13" ht="15" x14ac:dyDescent="0.25">
      <c r="B32" s="9" t="s">
        <v>1157</v>
      </c>
      <c r="C32" s="37"/>
      <c r="D32" s="37"/>
      <c r="E32" s="37"/>
      <c r="F32" s="37"/>
      <c r="G32" s="37"/>
      <c r="H32" s="10"/>
      <c r="I32" s="10"/>
      <c r="J32" s="10">
        <v>0</v>
      </c>
      <c r="K32" s="41"/>
      <c r="L32" s="41">
        <v>0</v>
      </c>
      <c r="M32" s="41">
        <v>0</v>
      </c>
    </row>
    <row r="33" spans="2:13" ht="15" x14ac:dyDescent="0.25">
      <c r="B33" s="11"/>
      <c r="C33" s="3"/>
      <c r="D33" s="3" t="s">
        <v>83</v>
      </c>
      <c r="E33" s="3" t="s">
        <v>83</v>
      </c>
      <c r="F33" s="3" t="s">
        <v>83</v>
      </c>
      <c r="G33" s="3" t="s">
        <v>83</v>
      </c>
      <c r="H33" s="10">
        <v>0</v>
      </c>
      <c r="I33" s="10">
        <v>0</v>
      </c>
      <c r="J33" s="10">
        <v>0</v>
      </c>
      <c r="K33" s="41">
        <v>0</v>
      </c>
      <c r="L33" s="41">
        <v>0</v>
      </c>
      <c r="M33" s="41">
        <v>0</v>
      </c>
    </row>
    <row r="34" spans="2:13" x14ac:dyDescent="0.2">
      <c r="B34" s="44"/>
      <c r="C34" s="45"/>
      <c r="D34" s="45"/>
      <c r="E34" s="45"/>
      <c r="F34" s="45"/>
      <c r="G34" s="45"/>
      <c r="H34" s="14"/>
      <c r="I34" s="14"/>
      <c r="J34" s="14"/>
      <c r="K34" s="14"/>
      <c r="L34" s="14"/>
      <c r="M34" s="14"/>
    </row>
    <row r="35" spans="2:13" ht="15" x14ac:dyDescent="0.25">
      <c r="B35" s="15" t="s">
        <v>100</v>
      </c>
      <c r="C35" s="37"/>
      <c r="D35" s="37"/>
      <c r="E35" s="37"/>
      <c r="F35" s="37"/>
      <c r="G35" s="37"/>
      <c r="H35" s="10"/>
      <c r="I35" s="10"/>
      <c r="J35" s="10">
        <v>0</v>
      </c>
      <c r="K35" s="41"/>
      <c r="L35" s="41">
        <v>0</v>
      </c>
      <c r="M35" s="41">
        <v>0</v>
      </c>
    </row>
    <row r="36" spans="2:13" ht="15" x14ac:dyDescent="0.25">
      <c r="B36" s="9" t="s">
        <v>1158</v>
      </c>
      <c r="C36" s="37"/>
      <c r="D36" s="37"/>
      <c r="E36" s="37"/>
      <c r="F36" s="37"/>
      <c r="G36" s="37"/>
      <c r="H36" s="10"/>
      <c r="I36" s="10"/>
      <c r="J36" s="10">
        <v>0</v>
      </c>
      <c r="K36" s="41"/>
      <c r="L36" s="41">
        <v>0</v>
      </c>
      <c r="M36" s="41">
        <v>0</v>
      </c>
    </row>
    <row r="37" spans="2:13" ht="15" x14ac:dyDescent="0.25">
      <c r="B37" s="11"/>
      <c r="C37" s="3"/>
      <c r="D37" s="3" t="s">
        <v>83</v>
      </c>
      <c r="E37" s="3" t="s">
        <v>83</v>
      </c>
      <c r="F37" s="3" t="s">
        <v>83</v>
      </c>
      <c r="G37" s="3" t="s">
        <v>83</v>
      </c>
      <c r="H37" s="10">
        <v>0</v>
      </c>
      <c r="I37" s="10">
        <v>0</v>
      </c>
      <c r="J37" s="10">
        <v>0</v>
      </c>
      <c r="K37" s="41">
        <v>0</v>
      </c>
      <c r="L37" s="41">
        <v>0</v>
      </c>
      <c r="M37" s="41">
        <v>0</v>
      </c>
    </row>
    <row r="38" spans="2:13" x14ac:dyDescent="0.2">
      <c r="B38" s="44"/>
      <c r="C38" s="45"/>
      <c r="D38" s="45"/>
      <c r="E38" s="45"/>
      <c r="F38" s="45"/>
      <c r="G38" s="45"/>
      <c r="H38" s="14"/>
      <c r="I38" s="14"/>
      <c r="J38" s="14"/>
      <c r="K38" s="14"/>
      <c r="L38" s="14"/>
      <c r="M38" s="14"/>
    </row>
    <row r="39" spans="2:13" ht="15" x14ac:dyDescent="0.25">
      <c r="B39" s="9" t="s">
        <v>1159</v>
      </c>
      <c r="C39" s="37"/>
      <c r="D39" s="37"/>
      <c r="E39" s="37"/>
      <c r="F39" s="37"/>
      <c r="G39" s="37"/>
      <c r="H39" s="10"/>
      <c r="I39" s="10"/>
      <c r="J39" s="10">
        <v>0</v>
      </c>
      <c r="K39" s="41"/>
      <c r="L39" s="41">
        <v>0</v>
      </c>
      <c r="M39" s="41">
        <v>0</v>
      </c>
    </row>
    <row r="40" spans="2:13" ht="15" x14ac:dyDescent="0.25">
      <c r="B40" s="11"/>
      <c r="C40" s="3"/>
      <c r="D40" s="3" t="s">
        <v>83</v>
      </c>
      <c r="E40" s="3" t="s">
        <v>83</v>
      </c>
      <c r="F40" s="3" t="s">
        <v>83</v>
      </c>
      <c r="G40" s="3" t="s">
        <v>83</v>
      </c>
      <c r="H40" s="10">
        <v>0</v>
      </c>
      <c r="I40" s="10">
        <v>0</v>
      </c>
      <c r="J40" s="10">
        <v>0</v>
      </c>
      <c r="K40" s="41">
        <v>0</v>
      </c>
      <c r="L40" s="41">
        <v>0</v>
      </c>
      <c r="M40" s="41">
        <v>0</v>
      </c>
    </row>
    <row r="41" spans="2:13" x14ac:dyDescent="0.2">
      <c r="B41" s="44"/>
      <c r="C41" s="45"/>
      <c r="D41" s="45"/>
      <c r="E41" s="45"/>
      <c r="F41" s="45"/>
      <c r="G41" s="45"/>
      <c r="H41" s="14"/>
      <c r="I41" s="14"/>
      <c r="J41" s="14"/>
      <c r="K41" s="14"/>
      <c r="L41" s="14"/>
      <c r="M41" s="14"/>
    </row>
    <row r="42" spans="2:13" ht="15" x14ac:dyDescent="0.25">
      <c r="B42" s="9" t="s">
        <v>1156</v>
      </c>
      <c r="C42" s="37"/>
      <c r="D42" s="37"/>
      <c r="E42" s="37"/>
      <c r="F42" s="37"/>
      <c r="G42" s="37"/>
      <c r="H42" s="10"/>
      <c r="I42" s="10"/>
      <c r="J42" s="10">
        <v>0</v>
      </c>
      <c r="K42" s="41"/>
      <c r="L42" s="41">
        <v>0</v>
      </c>
      <c r="M42" s="41">
        <v>0</v>
      </c>
    </row>
    <row r="43" spans="2:13" ht="15" x14ac:dyDescent="0.25">
      <c r="B43" s="11"/>
      <c r="C43" s="3"/>
      <c r="D43" s="3" t="s">
        <v>83</v>
      </c>
      <c r="E43" s="3" t="s">
        <v>83</v>
      </c>
      <c r="F43" s="3" t="s">
        <v>83</v>
      </c>
      <c r="G43" s="3" t="s">
        <v>83</v>
      </c>
      <c r="H43" s="10">
        <v>0</v>
      </c>
      <c r="I43" s="10">
        <v>0</v>
      </c>
      <c r="J43" s="10">
        <v>0</v>
      </c>
      <c r="K43" s="41">
        <v>0</v>
      </c>
      <c r="L43" s="41">
        <v>0</v>
      </c>
      <c r="M43" s="41">
        <v>0</v>
      </c>
    </row>
    <row r="44" spans="2:13" x14ac:dyDescent="0.2">
      <c r="B44" s="44"/>
      <c r="C44" s="45"/>
      <c r="D44" s="45"/>
      <c r="E44" s="45"/>
      <c r="F44" s="45"/>
      <c r="G44" s="45"/>
      <c r="H44" s="14"/>
      <c r="I44" s="14"/>
      <c r="J44" s="14"/>
      <c r="K44" s="14"/>
      <c r="L44" s="14"/>
      <c r="M44" s="14"/>
    </row>
    <row r="45" spans="2:13" ht="15" x14ac:dyDescent="0.25">
      <c r="B45" s="9" t="s">
        <v>1157</v>
      </c>
      <c r="C45" s="37"/>
      <c r="D45" s="37"/>
      <c r="E45" s="37"/>
      <c r="F45" s="37"/>
      <c r="G45" s="37"/>
      <c r="H45" s="10"/>
      <c r="I45" s="10"/>
      <c r="J45" s="10">
        <v>0</v>
      </c>
      <c r="K45" s="41"/>
      <c r="L45" s="41">
        <v>0</v>
      </c>
      <c r="M45" s="41">
        <v>0</v>
      </c>
    </row>
    <row r="46" spans="2:13" ht="15" x14ac:dyDescent="0.25">
      <c r="B46" s="11"/>
      <c r="C46" s="3"/>
      <c r="D46" s="3" t="s">
        <v>83</v>
      </c>
      <c r="E46" s="3" t="s">
        <v>83</v>
      </c>
      <c r="F46" s="3" t="s">
        <v>83</v>
      </c>
      <c r="G46" s="3" t="s">
        <v>83</v>
      </c>
      <c r="H46" s="10">
        <v>0</v>
      </c>
      <c r="I46" s="10">
        <v>0</v>
      </c>
      <c r="J46" s="10">
        <v>0</v>
      </c>
      <c r="K46" s="41">
        <v>0</v>
      </c>
      <c r="L46" s="41">
        <v>0</v>
      </c>
      <c r="M46" s="41">
        <v>0</v>
      </c>
    </row>
    <row r="47" spans="2:13" x14ac:dyDescent="0.2">
      <c r="B47" s="44"/>
      <c r="C47" s="45"/>
      <c r="D47" s="45"/>
      <c r="E47" s="45"/>
      <c r="F47" s="45"/>
      <c r="G47" s="45"/>
      <c r="H47" s="14"/>
      <c r="I47" s="14"/>
      <c r="J47" s="14"/>
      <c r="K47" s="14"/>
      <c r="L47" s="14"/>
      <c r="M47" s="14"/>
    </row>
    <row r="48" spans="2:13" x14ac:dyDescent="0.2">
      <c r="B48" s="33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</row>
    <row r="50" spans="2:2" x14ac:dyDescent="0.2">
      <c r="B50" s="35" t="s">
        <v>58</v>
      </c>
    </row>
    <row r="52" spans="2:2" x14ac:dyDescent="0.2">
      <c r="B52" s="36" t="s">
        <v>59</v>
      </c>
    </row>
  </sheetData>
  <hyperlinks>
    <hyperlink ref="B52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showGridLines="0" rightToLeft="1" zoomScale="80" zoomScaleNormal="80" workbookViewId="0">
      <pane ySplit="10" topLeftCell="A11" activePane="bottomLeft" state="frozen"/>
      <selection pane="bottomLeft" activeCell="O11" sqref="O11:O3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1199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103</v>
      </c>
      <c r="C8" s="27" t="s">
        <v>60</v>
      </c>
      <c r="D8" s="27" t="s">
        <v>117</v>
      </c>
      <c r="E8" s="27" t="s">
        <v>61</v>
      </c>
      <c r="F8" s="27" t="s">
        <v>232</v>
      </c>
      <c r="G8" s="27" t="s">
        <v>104</v>
      </c>
      <c r="H8" s="27" t="s">
        <v>62</v>
      </c>
      <c r="I8" s="27" t="s">
        <v>63</v>
      </c>
      <c r="J8" s="27" t="s">
        <v>119</v>
      </c>
      <c r="K8" s="27" t="s">
        <v>120</v>
      </c>
      <c r="L8" s="27" t="s">
        <v>64</v>
      </c>
      <c r="M8" s="27" t="s">
        <v>121</v>
      </c>
      <c r="N8" s="27" t="s">
        <v>107</v>
      </c>
      <c r="O8" s="27" t="s">
        <v>108</v>
      </c>
    </row>
    <row r="9" spans="2:15" ht="15" x14ac:dyDescent="0.2">
      <c r="B9" s="50"/>
      <c r="C9" s="52"/>
      <c r="D9" s="52"/>
      <c r="E9" s="52"/>
      <c r="F9" s="52"/>
      <c r="G9" s="52"/>
      <c r="H9" s="52"/>
      <c r="I9" s="52"/>
      <c r="J9" s="52" t="s">
        <v>224</v>
      </c>
      <c r="K9" s="52" t="s">
        <v>225</v>
      </c>
      <c r="L9" s="52" t="s">
        <v>40</v>
      </c>
      <c r="M9" s="52" t="s">
        <v>41</v>
      </c>
      <c r="N9" s="52" t="s">
        <v>41</v>
      </c>
      <c r="O9" s="52" t="s">
        <v>41</v>
      </c>
    </row>
    <row r="10" spans="2:15" x14ac:dyDescent="0.2">
      <c r="B10" s="51"/>
      <c r="C10" s="52" t="s">
        <v>42</v>
      </c>
      <c r="D10" s="52" t="s">
        <v>43</v>
      </c>
      <c r="E10" s="52" t="s">
        <v>109</v>
      </c>
      <c r="F10" s="52" t="s">
        <v>110</v>
      </c>
      <c r="G10" s="52" t="s">
        <v>111</v>
      </c>
      <c r="H10" s="52" t="s">
        <v>112</v>
      </c>
      <c r="I10" s="52" t="s">
        <v>113</v>
      </c>
      <c r="J10" s="52" t="s">
        <v>114</v>
      </c>
      <c r="K10" s="52" t="s">
        <v>115</v>
      </c>
      <c r="L10" s="52" t="s">
        <v>116</v>
      </c>
      <c r="M10" s="52" t="s">
        <v>226</v>
      </c>
      <c r="N10" s="52" t="s">
        <v>227</v>
      </c>
      <c r="O10" s="52" t="s">
        <v>228</v>
      </c>
    </row>
    <row r="11" spans="2:15" ht="15" x14ac:dyDescent="0.25">
      <c r="B11" s="16" t="s">
        <v>1198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3856.2510658939991</v>
      </c>
      <c r="M11" s="47"/>
      <c r="N11" s="47">
        <v>1</v>
      </c>
      <c r="O11" s="47">
        <v>3.3284712270684726E-2</v>
      </c>
    </row>
    <row r="12" spans="2:15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49.925459029000002</v>
      </c>
      <c r="M12" s="39"/>
      <c r="N12" s="39">
        <v>1.2946630853617859E-2</v>
      </c>
      <c r="O12" s="39">
        <v>4.3092488283743977E-4</v>
      </c>
    </row>
    <row r="13" spans="2:15" ht="15" x14ac:dyDescent="0.25">
      <c r="B13" s="9" t="s">
        <v>1162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49.925459029000002</v>
      </c>
      <c r="M13" s="41"/>
      <c r="N13" s="41">
        <v>1.2946630853617859E-2</v>
      </c>
      <c r="O13" s="41">
        <v>4.3092488283743977E-4</v>
      </c>
    </row>
    <row r="14" spans="2:15" ht="15" x14ac:dyDescent="0.25">
      <c r="B14" s="11" t="s">
        <v>1163</v>
      </c>
      <c r="C14" s="3" t="s">
        <v>1164</v>
      </c>
      <c r="D14" s="3" t="s">
        <v>126</v>
      </c>
      <c r="E14" s="3" t="s">
        <v>1165</v>
      </c>
      <c r="F14" s="3" t="s">
        <v>493</v>
      </c>
      <c r="G14" s="3" t="s">
        <v>347</v>
      </c>
      <c r="H14" s="3" t="s">
        <v>128</v>
      </c>
      <c r="I14" s="3" t="s">
        <v>73</v>
      </c>
      <c r="J14" s="10">
        <v>3141.4449070000001</v>
      </c>
      <c r="K14" s="10">
        <v>124.41</v>
      </c>
      <c r="L14" s="10">
        <v>3.9082716089999998</v>
      </c>
      <c r="M14" s="41">
        <v>0</v>
      </c>
      <c r="N14" s="41">
        <v>1.0134899264122319E-3</v>
      </c>
      <c r="O14" s="41">
        <v>3.3733720589868574E-5</v>
      </c>
    </row>
    <row r="15" spans="2:15" ht="15" x14ac:dyDescent="0.25">
      <c r="B15" s="11" t="s">
        <v>1166</v>
      </c>
      <c r="C15" s="3" t="s">
        <v>1167</v>
      </c>
      <c r="D15" s="3" t="s">
        <v>126</v>
      </c>
      <c r="E15" s="3" t="s">
        <v>1165</v>
      </c>
      <c r="F15" s="3" t="s">
        <v>493</v>
      </c>
      <c r="G15" s="3" t="s">
        <v>211</v>
      </c>
      <c r="H15" s="3" t="s">
        <v>128</v>
      </c>
      <c r="I15" s="3" t="s">
        <v>73</v>
      </c>
      <c r="J15" s="10">
        <v>16885.698492</v>
      </c>
      <c r="K15" s="10">
        <v>120.42</v>
      </c>
      <c r="L15" s="10">
        <v>20.333758123999999</v>
      </c>
      <c r="M15" s="41">
        <v>0</v>
      </c>
      <c r="N15" s="41">
        <v>5.2729341986673785E-3</v>
      </c>
      <c r="O15" s="41">
        <v>1.7550809762489721E-4</v>
      </c>
    </row>
    <row r="16" spans="2:15" ht="15" x14ac:dyDescent="0.25">
      <c r="B16" s="11" t="s">
        <v>1168</v>
      </c>
      <c r="C16" s="3" t="s">
        <v>1169</v>
      </c>
      <c r="D16" s="3" t="s">
        <v>126</v>
      </c>
      <c r="E16" s="3" t="s">
        <v>1165</v>
      </c>
      <c r="F16" s="3" t="s">
        <v>493</v>
      </c>
      <c r="G16" s="3" t="s">
        <v>217</v>
      </c>
      <c r="H16" s="3" t="s">
        <v>128</v>
      </c>
      <c r="I16" s="3" t="s">
        <v>73</v>
      </c>
      <c r="J16" s="10">
        <v>11376.002562</v>
      </c>
      <c r="K16" s="10">
        <v>107.44</v>
      </c>
      <c r="L16" s="10">
        <v>12.222377155</v>
      </c>
      <c r="M16" s="41">
        <v>1.5467295438371056E-4</v>
      </c>
      <c r="N16" s="41">
        <v>3.1694972516439286E-3</v>
      </c>
      <c r="O16" s="41">
        <v>1.0549580406369417E-4</v>
      </c>
    </row>
    <row r="17" spans="2:15" ht="15" x14ac:dyDescent="0.25">
      <c r="B17" s="11" t="s">
        <v>1170</v>
      </c>
      <c r="C17" s="3" t="s">
        <v>1171</v>
      </c>
      <c r="D17" s="3" t="s">
        <v>126</v>
      </c>
      <c r="E17" s="3" t="s">
        <v>1165</v>
      </c>
      <c r="F17" s="3" t="s">
        <v>493</v>
      </c>
      <c r="G17" s="3" t="s">
        <v>217</v>
      </c>
      <c r="H17" s="3" t="s">
        <v>128</v>
      </c>
      <c r="I17" s="3" t="s">
        <v>73</v>
      </c>
      <c r="J17" s="10">
        <v>4670.7725209999999</v>
      </c>
      <c r="K17" s="10">
        <v>114.99</v>
      </c>
      <c r="L17" s="10">
        <v>5.3709213220000001</v>
      </c>
      <c r="M17" s="41">
        <v>0</v>
      </c>
      <c r="N17" s="41">
        <v>1.3927831020916304E-3</v>
      </c>
      <c r="O17" s="41">
        <v>4.635838480859162E-5</v>
      </c>
    </row>
    <row r="18" spans="2:15" ht="15" x14ac:dyDescent="0.25">
      <c r="B18" s="11" t="s">
        <v>1172</v>
      </c>
      <c r="C18" s="3" t="s">
        <v>1173</v>
      </c>
      <c r="D18" s="3" t="s">
        <v>126</v>
      </c>
      <c r="E18" s="3" t="s">
        <v>1174</v>
      </c>
      <c r="F18" s="3" t="s">
        <v>493</v>
      </c>
      <c r="G18" s="3" t="s">
        <v>217</v>
      </c>
      <c r="H18" s="3" t="s">
        <v>128</v>
      </c>
      <c r="I18" s="3" t="s">
        <v>73</v>
      </c>
      <c r="J18" s="10">
        <v>3806.3641720000001</v>
      </c>
      <c r="K18" s="10">
        <v>106.41</v>
      </c>
      <c r="L18" s="10">
        <v>4.0503521149999999</v>
      </c>
      <c r="M18" s="41">
        <v>0</v>
      </c>
      <c r="N18" s="41">
        <v>1.0503341317225677E-3</v>
      </c>
      <c r="O18" s="41">
        <v>3.4960069362465137E-5</v>
      </c>
    </row>
    <row r="19" spans="2:15" ht="15" x14ac:dyDescent="0.25">
      <c r="B19" s="11" t="s">
        <v>1175</v>
      </c>
      <c r="C19" s="3" t="s">
        <v>1176</v>
      </c>
      <c r="D19" s="3" t="s">
        <v>126</v>
      </c>
      <c r="E19" s="3" t="s">
        <v>1177</v>
      </c>
      <c r="F19" s="3" t="s">
        <v>1143</v>
      </c>
      <c r="G19" s="3" t="s">
        <v>217</v>
      </c>
      <c r="H19" s="3" t="s">
        <v>128</v>
      </c>
      <c r="I19" s="3" t="s">
        <v>73</v>
      </c>
      <c r="J19" s="10">
        <v>3822.2903820000001</v>
      </c>
      <c r="K19" s="10">
        <v>105.69</v>
      </c>
      <c r="L19" s="10">
        <v>4.0397787039999997</v>
      </c>
      <c r="M19" s="41">
        <v>0</v>
      </c>
      <c r="N19" s="41">
        <v>1.0475922430801205E-3</v>
      </c>
      <c r="O19" s="41">
        <v>3.4868806387923015E-5</v>
      </c>
    </row>
    <row r="20" spans="2:15" x14ac:dyDescent="0.2">
      <c r="B20" s="44"/>
      <c r="C20" s="45"/>
      <c r="D20" s="45"/>
      <c r="E20" s="45"/>
      <c r="F20" s="45"/>
      <c r="G20" s="45"/>
      <c r="H20" s="45"/>
      <c r="I20" s="45"/>
      <c r="J20" s="14"/>
      <c r="K20" s="14"/>
      <c r="L20" s="14"/>
      <c r="M20" s="14"/>
      <c r="N20" s="14"/>
      <c r="O20" s="14"/>
    </row>
    <row r="21" spans="2:15" ht="15" x14ac:dyDescent="0.25">
      <c r="B21" s="15" t="s">
        <v>100</v>
      </c>
      <c r="C21" s="37"/>
      <c r="D21" s="37"/>
      <c r="E21" s="37"/>
      <c r="F21" s="37"/>
      <c r="G21" s="37"/>
      <c r="H21" s="37"/>
      <c r="I21" s="37"/>
      <c r="J21" s="10"/>
      <c r="K21" s="10"/>
      <c r="L21" s="10">
        <v>3806.3256068649994</v>
      </c>
      <c r="M21" s="41"/>
      <c r="N21" s="41">
        <v>0.9870533691463822</v>
      </c>
      <c r="O21" s="41">
        <v>3.2853787387847284E-2</v>
      </c>
    </row>
    <row r="22" spans="2:15" ht="15" x14ac:dyDescent="0.25">
      <c r="B22" s="9" t="s">
        <v>1178</v>
      </c>
      <c r="C22" s="37"/>
      <c r="D22" s="37"/>
      <c r="E22" s="37"/>
      <c r="F22" s="37"/>
      <c r="G22" s="37"/>
      <c r="H22" s="37"/>
      <c r="I22" s="37"/>
      <c r="J22" s="10"/>
      <c r="K22" s="10"/>
      <c r="L22" s="10">
        <v>3806.3256068649994</v>
      </c>
      <c r="M22" s="41"/>
      <c r="N22" s="41">
        <v>0.9870533691463822</v>
      </c>
      <c r="O22" s="41">
        <v>3.2853787387847284E-2</v>
      </c>
    </row>
    <row r="23" spans="2:15" ht="15" x14ac:dyDescent="0.25">
      <c r="B23" s="11" t="s">
        <v>1179</v>
      </c>
      <c r="C23" s="3" t="s">
        <v>1180</v>
      </c>
      <c r="D23" s="3" t="s">
        <v>1181</v>
      </c>
      <c r="E23" s="3"/>
      <c r="F23" s="3" t="s">
        <v>1182</v>
      </c>
      <c r="G23" s="3" t="s">
        <v>217</v>
      </c>
      <c r="H23" s="3" t="s">
        <v>128</v>
      </c>
      <c r="I23" s="3" t="s">
        <v>48</v>
      </c>
      <c r="J23" s="10">
        <v>7282.0703229999999</v>
      </c>
      <c r="K23" s="10">
        <v>1774</v>
      </c>
      <c r="L23" s="10">
        <v>496.71220137</v>
      </c>
      <c r="M23" s="41">
        <v>8.3124217013594207E-6</v>
      </c>
      <c r="N23" s="41">
        <v>0.12880701823672538</v>
      </c>
      <c r="O23" s="41">
        <v>4.2873045404542443E-3</v>
      </c>
    </row>
    <row r="24" spans="2:15" ht="15" x14ac:dyDescent="0.25">
      <c r="B24" s="11" t="s">
        <v>1183</v>
      </c>
      <c r="C24" s="3" t="s">
        <v>1184</v>
      </c>
      <c r="D24" s="3" t="s">
        <v>210</v>
      </c>
      <c r="E24" s="3"/>
      <c r="F24" s="3" t="s">
        <v>1182</v>
      </c>
      <c r="G24" s="3" t="s">
        <v>631</v>
      </c>
      <c r="H24" s="3" t="s">
        <v>128</v>
      </c>
      <c r="I24" s="3" t="s">
        <v>46</v>
      </c>
      <c r="J24" s="10">
        <v>48.051420999999998</v>
      </c>
      <c r="K24" s="10">
        <v>20740</v>
      </c>
      <c r="L24" s="10">
        <v>40.299963861999998</v>
      </c>
      <c r="M24" s="41">
        <v>7.7166293192156598E-7</v>
      </c>
      <c r="N24" s="41">
        <v>1.0450555001054428E-2</v>
      </c>
      <c r="O24" s="41">
        <v>3.4784371627906191E-4</v>
      </c>
    </row>
    <row r="25" spans="2:15" ht="15" x14ac:dyDescent="0.25">
      <c r="B25" s="11" t="s">
        <v>1185</v>
      </c>
      <c r="C25" s="3" t="s">
        <v>1186</v>
      </c>
      <c r="D25" s="3" t="s">
        <v>210</v>
      </c>
      <c r="E25" s="3"/>
      <c r="F25" s="3" t="s">
        <v>1182</v>
      </c>
      <c r="G25" s="3" t="s">
        <v>651</v>
      </c>
      <c r="H25" s="3" t="s">
        <v>128</v>
      </c>
      <c r="I25" s="3" t="s">
        <v>48</v>
      </c>
      <c r="J25" s="10">
        <v>3078.2844660000001</v>
      </c>
      <c r="K25" s="10">
        <v>1111</v>
      </c>
      <c r="L25" s="10">
        <v>131.49800186199997</v>
      </c>
      <c r="M25" s="41">
        <v>2.0886868300662853E-5</v>
      </c>
      <c r="N25" s="41">
        <v>3.409995864247875E-2</v>
      </c>
      <c r="O25" s="41">
        <v>1.135007311857154E-3</v>
      </c>
    </row>
    <row r="26" spans="2:15" ht="15" x14ac:dyDescent="0.25">
      <c r="B26" s="11" t="s">
        <v>1187</v>
      </c>
      <c r="C26" s="3" t="s">
        <v>1188</v>
      </c>
      <c r="D26" s="3" t="s">
        <v>210</v>
      </c>
      <c r="E26" s="3"/>
      <c r="F26" s="3" t="s">
        <v>1182</v>
      </c>
      <c r="G26" s="3" t="s">
        <v>651</v>
      </c>
      <c r="H26" s="3" t="s">
        <v>128</v>
      </c>
      <c r="I26" s="3" t="s">
        <v>48</v>
      </c>
      <c r="J26" s="10">
        <v>378.26179500000001</v>
      </c>
      <c r="K26" s="10">
        <v>29620</v>
      </c>
      <c r="L26" s="10">
        <v>430.79819806099999</v>
      </c>
      <c r="M26" s="41">
        <v>2.3103304477822064E-5</v>
      </c>
      <c r="N26" s="41">
        <v>0.11171425062831783</v>
      </c>
      <c r="O26" s="41">
        <v>3.7183766886987189E-3</v>
      </c>
    </row>
    <row r="27" spans="2:15" ht="15" x14ac:dyDescent="0.25">
      <c r="B27" s="11" t="s">
        <v>1189</v>
      </c>
      <c r="C27" s="3" t="s">
        <v>1190</v>
      </c>
      <c r="D27" s="3" t="s">
        <v>210</v>
      </c>
      <c r="E27" s="3"/>
      <c r="F27" s="3" t="s">
        <v>1182</v>
      </c>
      <c r="G27" s="3" t="s">
        <v>655</v>
      </c>
      <c r="H27" s="3" t="s">
        <v>128</v>
      </c>
      <c r="I27" s="3" t="s">
        <v>48</v>
      </c>
      <c r="J27" s="10">
        <v>754.36840900000004</v>
      </c>
      <c r="K27" s="10">
        <v>4263</v>
      </c>
      <c r="L27" s="10">
        <v>123.650298734</v>
      </c>
      <c r="M27" s="41">
        <v>1.2268328938597774E-5</v>
      </c>
      <c r="N27" s="41">
        <v>3.2064898426247566E-2</v>
      </c>
      <c r="O27" s="41">
        <v>1.0672709181063817E-3</v>
      </c>
    </row>
    <row r="28" spans="2:15" ht="15" x14ac:dyDescent="0.25">
      <c r="B28" s="11" t="s">
        <v>1191</v>
      </c>
      <c r="C28" s="3" t="s">
        <v>1192</v>
      </c>
      <c r="D28" s="3" t="s">
        <v>210</v>
      </c>
      <c r="E28" s="3"/>
      <c r="F28" s="3" t="s">
        <v>1182</v>
      </c>
      <c r="G28" s="3" t="s">
        <v>1193</v>
      </c>
      <c r="H28" s="3" t="s">
        <v>949</v>
      </c>
      <c r="I28" s="3" t="s">
        <v>48</v>
      </c>
      <c r="J28" s="10">
        <v>339.89773400000001</v>
      </c>
      <c r="K28" s="10">
        <v>21329.9</v>
      </c>
      <c r="L28" s="10">
        <v>278.76191061399999</v>
      </c>
      <c r="M28" s="41">
        <v>1.2059654138592926E-4</v>
      </c>
      <c r="N28" s="41">
        <v>7.2288319886499475E-2</v>
      </c>
      <c r="O28" s="41">
        <v>2.4060959279533518E-3</v>
      </c>
    </row>
    <row r="29" spans="2:15" ht="15" x14ac:dyDescent="0.25">
      <c r="B29" s="11" t="s">
        <v>1194</v>
      </c>
      <c r="C29" s="3" t="s">
        <v>1195</v>
      </c>
      <c r="D29" s="3" t="s">
        <v>210</v>
      </c>
      <c r="E29" s="3"/>
      <c r="F29" s="3" t="s">
        <v>1182</v>
      </c>
      <c r="G29" s="3" t="s">
        <v>1193</v>
      </c>
      <c r="H29" s="3" t="s">
        <v>128</v>
      </c>
      <c r="I29" s="3" t="s">
        <v>48</v>
      </c>
      <c r="J29" s="10">
        <v>290.32124800000003</v>
      </c>
      <c r="K29" s="10">
        <v>119200</v>
      </c>
      <c r="L29" s="10">
        <v>1330.6119545509998</v>
      </c>
      <c r="M29" s="41">
        <v>6.6974822887685482E-5</v>
      </c>
      <c r="N29" s="41">
        <v>0.34505324778238278</v>
      </c>
      <c r="O29" s="41">
        <v>1.1484998070501892E-2</v>
      </c>
    </row>
    <row r="30" spans="2:15" ht="15" x14ac:dyDescent="0.25">
      <c r="B30" s="11" t="s">
        <v>1196</v>
      </c>
      <c r="C30" s="3" t="s">
        <v>1197</v>
      </c>
      <c r="D30" s="3" t="s">
        <v>210</v>
      </c>
      <c r="E30" s="3"/>
      <c r="F30" s="3" t="s">
        <v>1182</v>
      </c>
      <c r="G30" s="3" t="s">
        <v>1193</v>
      </c>
      <c r="H30" s="3" t="s">
        <v>128</v>
      </c>
      <c r="I30" s="3" t="s">
        <v>48</v>
      </c>
      <c r="J30" s="10">
        <v>23.153593000000001</v>
      </c>
      <c r="K30" s="10">
        <v>1094060</v>
      </c>
      <c r="L30" s="10">
        <v>973.99307781100003</v>
      </c>
      <c r="M30" s="41">
        <v>5.5026089726566812E-5</v>
      </c>
      <c r="N30" s="41">
        <v>0.25257512054267611</v>
      </c>
      <c r="O30" s="41">
        <v>8.4068902139964839E-3</v>
      </c>
    </row>
    <row r="31" spans="2:15" x14ac:dyDescent="0.2">
      <c r="B31" s="44"/>
      <c r="C31" s="45"/>
      <c r="D31" s="45"/>
      <c r="E31" s="45"/>
      <c r="F31" s="45"/>
      <c r="G31" s="45"/>
      <c r="H31" s="45"/>
      <c r="I31" s="45"/>
      <c r="J31" s="14"/>
      <c r="K31" s="14"/>
      <c r="L31" s="14"/>
      <c r="M31" s="14"/>
      <c r="N31" s="14"/>
      <c r="O31" s="14"/>
    </row>
    <row r="32" spans="2:15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9"/>
      <c r="L32" s="49"/>
      <c r="M32" s="49"/>
      <c r="N32" s="49"/>
      <c r="O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1410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219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1203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1204</v>
      </c>
      <c r="C8" s="27" t="s">
        <v>60</v>
      </c>
      <c r="D8" s="27" t="s">
        <v>117</v>
      </c>
      <c r="E8" s="27" t="s">
        <v>232</v>
      </c>
      <c r="F8" s="27" t="s">
        <v>63</v>
      </c>
      <c r="G8" s="27" t="s">
        <v>119</v>
      </c>
      <c r="H8" s="27" t="s">
        <v>120</v>
      </c>
      <c r="I8" s="27" t="s">
        <v>64</v>
      </c>
      <c r="J8" s="27" t="s">
        <v>121</v>
      </c>
      <c r="K8" s="27" t="s">
        <v>107</v>
      </c>
      <c r="L8" s="27" t="s">
        <v>108</v>
      </c>
    </row>
    <row r="9" spans="2:12" ht="15" x14ac:dyDescent="0.2">
      <c r="B9" s="50"/>
      <c r="C9" s="52"/>
      <c r="D9" s="52"/>
      <c r="E9" s="52"/>
      <c r="F9" s="52"/>
      <c r="G9" s="52" t="s">
        <v>224</v>
      </c>
      <c r="H9" s="52" t="s">
        <v>225</v>
      </c>
      <c r="I9" s="52" t="s">
        <v>40</v>
      </c>
      <c r="J9" s="52" t="s">
        <v>41</v>
      </c>
      <c r="K9" s="52" t="s">
        <v>41</v>
      </c>
      <c r="L9" s="52" t="s">
        <v>41</v>
      </c>
    </row>
    <row r="10" spans="2:12" x14ac:dyDescent="0.2">
      <c r="B10" s="51"/>
      <c r="C10" s="52" t="s">
        <v>42</v>
      </c>
      <c r="D10" s="52" t="s">
        <v>43</v>
      </c>
      <c r="E10" s="52" t="s">
        <v>109</v>
      </c>
      <c r="F10" s="52" t="s">
        <v>109</v>
      </c>
      <c r="G10" s="52" t="s">
        <v>110</v>
      </c>
      <c r="H10" s="52" t="s">
        <v>111</v>
      </c>
      <c r="I10" s="52" t="s">
        <v>112</v>
      </c>
      <c r="J10" s="52" t="s">
        <v>113</v>
      </c>
      <c r="K10" s="52" t="s">
        <v>114</v>
      </c>
      <c r="L10" s="52" t="s">
        <v>115</v>
      </c>
    </row>
    <row r="11" spans="2:12" ht="15" x14ac:dyDescent="0.25">
      <c r="B11" s="16" t="s">
        <v>1202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1200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83</v>
      </c>
      <c r="E14" s="3" t="s">
        <v>83</v>
      </c>
      <c r="F14" s="3" t="s">
        <v>83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15" t="s">
        <v>100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9" t="s">
        <v>1201</v>
      </c>
      <c r="C17" s="37"/>
      <c r="D17" s="37"/>
      <c r="E17" s="37"/>
      <c r="F17" s="37"/>
      <c r="G17" s="10"/>
      <c r="H17" s="10"/>
      <c r="I17" s="10">
        <v>0</v>
      </c>
      <c r="J17" s="41"/>
      <c r="K17" s="41">
        <v>0</v>
      </c>
      <c r="L17" s="41">
        <v>0</v>
      </c>
    </row>
    <row r="18" spans="2:12" ht="15" x14ac:dyDescent="0.25">
      <c r="B18" s="11"/>
      <c r="C18" s="3"/>
      <c r="D18" s="3" t="s">
        <v>83</v>
      </c>
      <c r="E18" s="3" t="s">
        <v>83</v>
      </c>
      <c r="F18" s="3" t="s">
        <v>83</v>
      </c>
      <c r="G18" s="10">
        <v>0</v>
      </c>
      <c r="H18" s="10">
        <v>0</v>
      </c>
      <c r="I18" s="10">
        <v>0</v>
      </c>
      <c r="J18" s="41">
        <v>0</v>
      </c>
      <c r="K18" s="41">
        <v>0</v>
      </c>
      <c r="L18" s="41">
        <v>0</v>
      </c>
    </row>
    <row r="19" spans="2:12" x14ac:dyDescent="0.2">
      <c r="B19" s="44"/>
      <c r="C19" s="45"/>
      <c r="D19" s="45"/>
      <c r="E19" s="45"/>
      <c r="F19" s="45"/>
      <c r="G19" s="14"/>
      <c r="H19" s="14"/>
      <c r="I19" s="14"/>
      <c r="J19" s="14"/>
      <c r="K19" s="14"/>
      <c r="L19" s="14"/>
    </row>
    <row r="20" spans="2:12" x14ac:dyDescent="0.2">
      <c r="B20" s="33"/>
      <c r="C20" s="48"/>
      <c r="D20" s="48"/>
      <c r="E20" s="48"/>
      <c r="F20" s="48"/>
      <c r="G20" s="49"/>
      <c r="H20" s="49"/>
      <c r="I20" s="49"/>
      <c r="J20" s="49"/>
      <c r="K20" s="49"/>
      <c r="L20" s="49"/>
    </row>
    <row r="22" spans="2:12" x14ac:dyDescent="0.2">
      <c r="B22" s="35" t="s">
        <v>58</v>
      </c>
    </row>
    <row r="24" spans="2:12" x14ac:dyDescent="0.2">
      <c r="B24" s="36" t="s">
        <v>59</v>
      </c>
    </row>
  </sheetData>
  <hyperlinks>
    <hyperlink ref="B24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CUSTOMERS-1583-15554</_dlc_DocId>
    <_dlc_DocIdUrl xmlns="21e3d994-461f-4904-b5d3-a3b49fb448a4">
      <Url>https://www-a-edit.harel-ext.com/long-term-savings/study-funds/plans/regular-army/_layouts/15/DocIdRedir.aspx?ID=CUSTOMERS-1583-15554</Url>
      <Description>CUSTOMERS-1583-15554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32E9020A-8A6C-4914-8DC8-292A2A87EE40}"/>
</file>

<file path=customXml/itemProps2.xml><?xml version="1.0" encoding="utf-8"?>
<ds:datastoreItem xmlns:ds="http://schemas.openxmlformats.org/officeDocument/2006/customXml" ds:itemID="{11E83047-6B27-4D49-A1A8-0E8172E47485}"/>
</file>

<file path=customXml/itemProps3.xml><?xml version="1.0" encoding="utf-8"?>
<ds:datastoreItem xmlns:ds="http://schemas.openxmlformats.org/officeDocument/2006/customXml" ds:itemID="{D2509DDA-59FB-4C50-B413-A7C475C737B4}"/>
</file>

<file path=customXml/itemProps4.xml><?xml version="1.0" encoding="utf-8"?>
<ds:datastoreItem xmlns:ds="http://schemas.openxmlformats.org/officeDocument/2006/customXml" ds:itemID="{68A92FE0-7FF4-48C9-A624-9523AFC67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לתאריך - 31.12.2016</dc:title>
  <dc:creator>אביב קורן</dc:creator>
  <cp:lastModifiedBy>חזי מזרחי</cp:lastModifiedBy>
  <dcterms:created xsi:type="dcterms:W3CDTF">2017-02-23T11:23:31Z</dcterms:created>
  <dcterms:modified xsi:type="dcterms:W3CDTF">2017-04-03T09:58:00Z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6979a18c-b15c-4b85-b969-b0b63b2cc83a</vt:lpwstr>
  </property>
  <property fmtid="{D5CDD505-2E9C-101B-9397-08002B2CF9AE}" pid="4" name="Order">
    <vt:r8>1555400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